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ktanalitykpl-my.sharepoint.com/personal/kamila_projektanalityk_pl/Documents/firma_Projekt_Analityk/_SZKOLENIA/_KURS egzamin ósmoklasisty/KURS 2023 - wideo/V. Potęgi/"/>
    </mc:Choice>
  </mc:AlternateContent>
  <xr:revisionPtr revIDLastSave="347" documentId="120_{465F3BB9-925B-42F0-94E8-E28C20720DFC}" xr6:coauthVersionLast="47" xr6:coauthVersionMax="47" xr10:uidLastSave="{6EABB3A6-056E-427A-9EED-77622851285D}"/>
  <workbookProtection workbookAlgorithmName="SHA-512" workbookHashValue="1oHP0ThRPzm30+S5m2XEpcaEce/XBB7nOkT++unAGER/GqbgtUHqwUt371IkCVAumq++IzzTulewPdzlr2Gm2Q==" workbookSaltValue="65k6YvjAkwyy3qdjquauow==" workbookSpinCount="100000" lockStructure="1"/>
  <bookViews>
    <workbookView xWindow="-120" yWindow="-120" windowWidth="29040" windowHeight="15720" activeTab="1" xr2:uid="{908A04AB-560B-402A-8065-1519CB80CD0D}"/>
  </bookViews>
  <sheets>
    <sheet name="1" sheetId="15" r:id="rId1"/>
    <sheet name="2" sheetId="17" r:id="rId2"/>
    <sheet name="3" sheetId="18" r:id="rId3"/>
    <sheet name="4" sheetId="19" r:id="rId4"/>
    <sheet name="5" sheetId="20" r:id="rId5"/>
    <sheet name="TEST" sheetId="21" r:id="rId6"/>
  </sheets>
  <definedNames>
    <definedName name="_xlnm._FilterDatabase" localSheetId="0" hidden="1">'1'!$A$5:$L$5</definedName>
    <definedName name="_xlnm._FilterDatabase" localSheetId="1" hidden="1">'2'!$A$5:$L$5</definedName>
    <definedName name="_xlnm._FilterDatabase" localSheetId="2" hidden="1">'3'!$A$5:$L$5</definedName>
    <definedName name="_xlnm._FilterDatabase" localSheetId="3" hidden="1">'4'!$A$5:$L$5</definedName>
    <definedName name="_xlnm._FilterDatabase" localSheetId="4" hidden="1">'5'!$A$5:$K$5</definedName>
    <definedName name="_xlnm._FilterDatabase" localSheetId="5" hidden="1">TEST!$A$5:$L$5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8" l="1"/>
  <c r="C2" i="19"/>
  <c r="C2" i="20"/>
  <c r="C2" i="21"/>
  <c r="C2" i="17"/>
  <c r="L156" i="21"/>
  <c r="L155" i="21"/>
  <c r="L153" i="21"/>
  <c r="L152" i="21"/>
  <c r="L150" i="21"/>
  <c r="L149" i="21"/>
  <c r="L147" i="21"/>
  <c r="L146" i="21"/>
  <c r="L144" i="21"/>
  <c r="L143" i="21"/>
  <c r="L141" i="21"/>
  <c r="L140" i="21"/>
  <c r="L138" i="21"/>
  <c r="L137" i="21"/>
  <c r="L135" i="21"/>
  <c r="L134" i="21"/>
  <c r="L132" i="21"/>
  <c r="L131" i="21"/>
  <c r="L129" i="21"/>
  <c r="L128" i="21"/>
  <c r="L126" i="21"/>
  <c r="L125" i="21"/>
  <c r="L123" i="21"/>
  <c r="L122" i="21"/>
  <c r="L120" i="21"/>
  <c r="L119" i="21"/>
  <c r="L117" i="21"/>
  <c r="L116" i="21"/>
  <c r="L114" i="21"/>
  <c r="L113" i="21"/>
  <c r="L111" i="21"/>
  <c r="L110" i="21"/>
  <c r="L108" i="21"/>
  <c r="L107" i="21"/>
  <c r="L105" i="21"/>
  <c r="L104" i="21"/>
  <c r="L102" i="21"/>
  <c r="L101" i="21"/>
  <c r="L99" i="21"/>
  <c r="L98" i="21"/>
  <c r="L96" i="21"/>
  <c r="L95" i="21"/>
  <c r="L93" i="21"/>
  <c r="L92" i="21"/>
  <c r="L90" i="21"/>
  <c r="L89" i="21"/>
  <c r="L87" i="21"/>
  <c r="L86" i="21"/>
  <c r="L84" i="21"/>
  <c r="L83" i="21"/>
  <c r="L81" i="21"/>
  <c r="L80" i="21"/>
  <c r="L78" i="21"/>
  <c r="L77" i="21"/>
  <c r="L75" i="21"/>
  <c r="L74" i="21"/>
  <c r="L72" i="21"/>
  <c r="L71" i="21"/>
  <c r="L69" i="21"/>
  <c r="L68" i="21"/>
  <c r="L66" i="21"/>
  <c r="L65" i="21"/>
  <c r="L63" i="21"/>
  <c r="L62" i="21"/>
  <c r="L60" i="21"/>
  <c r="L59" i="21"/>
  <c r="L57" i="21"/>
  <c r="L56" i="21"/>
  <c r="L54" i="21"/>
  <c r="L53" i="21"/>
  <c r="L51" i="21"/>
  <c r="L50" i="21"/>
  <c r="L48" i="21"/>
  <c r="L47" i="21"/>
  <c r="L45" i="21"/>
  <c r="L44" i="21"/>
  <c r="L42" i="21"/>
  <c r="L41" i="21"/>
  <c r="L39" i="21"/>
  <c r="L38" i="21"/>
  <c r="L36" i="21"/>
  <c r="L35" i="21"/>
  <c r="L33" i="21"/>
  <c r="L32" i="21"/>
  <c r="L30" i="21"/>
  <c r="L29" i="21"/>
  <c r="L27" i="21"/>
  <c r="L26" i="21"/>
  <c r="L24" i="21"/>
  <c r="L23" i="21"/>
  <c r="L21" i="21"/>
  <c r="L20" i="21"/>
  <c r="L18" i="21"/>
  <c r="L17" i="21"/>
  <c r="L15" i="21"/>
  <c r="L14" i="21"/>
  <c r="L12" i="21"/>
  <c r="L11" i="21"/>
  <c r="L9" i="21"/>
  <c r="L8" i="21"/>
  <c r="B5" i="21"/>
  <c r="B4" i="21"/>
  <c r="B3" i="21"/>
  <c r="M66" i="20"/>
  <c r="M65" i="20"/>
  <c r="M62" i="20"/>
  <c r="M61" i="20"/>
  <c r="M58" i="20"/>
  <c r="M57" i="20"/>
  <c r="M54" i="20"/>
  <c r="M53" i="20"/>
  <c r="M50" i="20"/>
  <c r="M49" i="20"/>
  <c r="M46" i="20"/>
  <c r="M45" i="20"/>
  <c r="M42" i="20"/>
  <c r="M41" i="20"/>
  <c r="M38" i="20"/>
  <c r="M37" i="20"/>
  <c r="M34" i="20"/>
  <c r="M33" i="20"/>
  <c r="M30" i="20"/>
  <c r="M29" i="20"/>
  <c r="M26" i="20"/>
  <c r="M25" i="20"/>
  <c r="M22" i="20"/>
  <c r="M21" i="20"/>
  <c r="M18" i="20"/>
  <c r="M17" i="20"/>
  <c r="M14" i="20"/>
  <c r="M13" i="20"/>
  <c r="B5" i="20"/>
  <c r="B4" i="20"/>
  <c r="B3" i="20"/>
  <c r="M10" i="20"/>
  <c r="M9" i="20"/>
  <c r="L156" i="19"/>
  <c r="L155" i="19"/>
  <c r="L153" i="19"/>
  <c r="L152" i="19"/>
  <c r="L150" i="19"/>
  <c r="L149" i="19"/>
  <c r="L147" i="19"/>
  <c r="L146" i="19"/>
  <c r="L144" i="19"/>
  <c r="L143" i="19"/>
  <c r="L141" i="19"/>
  <c r="L140" i="19"/>
  <c r="L138" i="19"/>
  <c r="L137" i="19"/>
  <c r="L135" i="19"/>
  <c r="L134" i="19"/>
  <c r="L132" i="19"/>
  <c r="L131" i="19"/>
  <c r="L129" i="19"/>
  <c r="L128" i="19"/>
  <c r="L126" i="19"/>
  <c r="L125" i="19"/>
  <c r="L123" i="19"/>
  <c r="L122" i="19"/>
  <c r="L120" i="19"/>
  <c r="L119" i="19"/>
  <c r="L117" i="19"/>
  <c r="L116" i="19"/>
  <c r="L114" i="19"/>
  <c r="L113" i="19"/>
  <c r="L111" i="19"/>
  <c r="L110" i="19"/>
  <c r="L108" i="19"/>
  <c r="L107" i="19"/>
  <c r="L105" i="19"/>
  <c r="L104" i="19"/>
  <c r="L102" i="19"/>
  <c r="L101" i="19"/>
  <c r="L99" i="19"/>
  <c r="L98" i="19"/>
  <c r="L96" i="19"/>
  <c r="L95" i="19"/>
  <c r="L93" i="19"/>
  <c r="L92" i="19"/>
  <c r="L90" i="19"/>
  <c r="L89" i="19"/>
  <c r="L87" i="19"/>
  <c r="L86" i="19"/>
  <c r="L84" i="19"/>
  <c r="L83" i="19"/>
  <c r="L81" i="19"/>
  <c r="L80" i="19"/>
  <c r="L78" i="19"/>
  <c r="L77" i="19"/>
  <c r="L75" i="19"/>
  <c r="L74" i="19"/>
  <c r="L72" i="19"/>
  <c r="L71" i="19"/>
  <c r="L69" i="19"/>
  <c r="L68" i="19"/>
  <c r="L66" i="19"/>
  <c r="L65" i="19"/>
  <c r="L63" i="19"/>
  <c r="L62" i="19"/>
  <c r="L60" i="19"/>
  <c r="L59" i="19"/>
  <c r="L57" i="19"/>
  <c r="L56" i="19"/>
  <c r="L54" i="19"/>
  <c r="L53" i="19"/>
  <c r="L51" i="19"/>
  <c r="L50" i="19"/>
  <c r="L48" i="19"/>
  <c r="L47" i="19"/>
  <c r="L45" i="19"/>
  <c r="L44" i="19"/>
  <c r="L42" i="19"/>
  <c r="L41" i="19"/>
  <c r="L39" i="19"/>
  <c r="L38" i="19"/>
  <c r="L36" i="19"/>
  <c r="L35" i="19"/>
  <c r="L33" i="19"/>
  <c r="L32" i="19"/>
  <c r="L30" i="19"/>
  <c r="L29" i="19"/>
  <c r="L27" i="19"/>
  <c r="L26" i="19"/>
  <c r="L24" i="19"/>
  <c r="L23" i="19"/>
  <c r="L21" i="19"/>
  <c r="L20" i="19"/>
  <c r="L18" i="19"/>
  <c r="L17" i="19"/>
  <c r="L15" i="19"/>
  <c r="L14" i="19"/>
  <c r="L12" i="19"/>
  <c r="L11" i="19"/>
  <c r="L9" i="19"/>
  <c r="L8" i="19"/>
  <c r="B5" i="19"/>
  <c r="B4" i="19"/>
  <c r="B3" i="19"/>
  <c r="L156" i="18"/>
  <c r="L155" i="18"/>
  <c r="L153" i="18"/>
  <c r="L152" i="18"/>
  <c r="L150" i="18"/>
  <c r="L149" i="18"/>
  <c r="L147" i="18"/>
  <c r="L146" i="18"/>
  <c r="L144" i="18"/>
  <c r="L143" i="18"/>
  <c r="L141" i="18"/>
  <c r="L140" i="18"/>
  <c r="L138" i="18"/>
  <c r="L137" i="18"/>
  <c r="L135" i="18"/>
  <c r="L134" i="18"/>
  <c r="L132" i="18"/>
  <c r="L131" i="18"/>
  <c r="L129" i="18"/>
  <c r="L128" i="18"/>
  <c r="L126" i="18"/>
  <c r="L125" i="18"/>
  <c r="L123" i="18"/>
  <c r="L122" i="18"/>
  <c r="L120" i="18"/>
  <c r="L119" i="18"/>
  <c r="L117" i="18"/>
  <c r="L116" i="18"/>
  <c r="L114" i="18"/>
  <c r="L113" i="18"/>
  <c r="L111" i="18"/>
  <c r="L110" i="18"/>
  <c r="L108" i="18"/>
  <c r="L107" i="18"/>
  <c r="L105" i="18"/>
  <c r="L104" i="18"/>
  <c r="L102" i="18"/>
  <c r="L101" i="18"/>
  <c r="L99" i="18"/>
  <c r="L98" i="18"/>
  <c r="L96" i="18"/>
  <c r="L95" i="18"/>
  <c r="L93" i="18"/>
  <c r="L92" i="18"/>
  <c r="L90" i="18"/>
  <c r="L89" i="18"/>
  <c r="L87" i="18"/>
  <c r="L86" i="18"/>
  <c r="L84" i="18"/>
  <c r="L83" i="18"/>
  <c r="L81" i="18"/>
  <c r="L80" i="18"/>
  <c r="L78" i="18"/>
  <c r="L77" i="18"/>
  <c r="L75" i="18"/>
  <c r="L74" i="18"/>
  <c r="L72" i="18"/>
  <c r="L71" i="18"/>
  <c r="L69" i="18"/>
  <c r="L68" i="18"/>
  <c r="L66" i="18"/>
  <c r="L65" i="18"/>
  <c r="L63" i="18"/>
  <c r="L62" i="18"/>
  <c r="L60" i="18"/>
  <c r="L59" i="18"/>
  <c r="L57" i="18"/>
  <c r="L56" i="18"/>
  <c r="L54" i="18"/>
  <c r="L53" i="18"/>
  <c r="L51" i="18"/>
  <c r="L50" i="18"/>
  <c r="L48" i="18"/>
  <c r="L47" i="18"/>
  <c r="L45" i="18"/>
  <c r="L44" i="18"/>
  <c r="L42" i="18"/>
  <c r="L41" i="18"/>
  <c r="L39" i="18"/>
  <c r="L38" i="18"/>
  <c r="L36" i="18"/>
  <c r="L35" i="18"/>
  <c r="L33" i="18"/>
  <c r="L32" i="18"/>
  <c r="L30" i="18"/>
  <c r="L29" i="18"/>
  <c r="L27" i="18"/>
  <c r="L26" i="18"/>
  <c r="L24" i="18"/>
  <c r="L23" i="18"/>
  <c r="L21" i="18"/>
  <c r="L20" i="18"/>
  <c r="L18" i="18"/>
  <c r="L17" i="18"/>
  <c r="L15" i="18"/>
  <c r="L14" i="18"/>
  <c r="L12" i="18"/>
  <c r="L11" i="18"/>
  <c r="L9" i="18"/>
  <c r="L8" i="18"/>
  <c r="B5" i="18"/>
  <c r="B4" i="18"/>
  <c r="B3" i="18"/>
  <c r="L153" i="17"/>
  <c r="L152" i="17"/>
  <c r="L150" i="17"/>
  <c r="L149" i="17"/>
  <c r="L147" i="17"/>
  <c r="L146" i="17"/>
  <c r="L144" i="17"/>
  <c r="L143" i="17"/>
  <c r="L141" i="17"/>
  <c r="L140" i="17"/>
  <c r="L138" i="17"/>
  <c r="L137" i="17"/>
  <c r="L135" i="17"/>
  <c r="L134" i="17"/>
  <c r="L132" i="17"/>
  <c r="L131" i="17"/>
  <c r="L129" i="17"/>
  <c r="L128" i="17"/>
  <c r="L126" i="17"/>
  <c r="L125" i="17"/>
  <c r="L123" i="17"/>
  <c r="L122" i="17"/>
  <c r="L120" i="17"/>
  <c r="L119" i="17"/>
  <c r="L117" i="17"/>
  <c r="L116" i="17"/>
  <c r="L114" i="17"/>
  <c r="L113" i="17"/>
  <c r="L111" i="17"/>
  <c r="L110" i="17"/>
  <c r="L108" i="17"/>
  <c r="L107" i="17"/>
  <c r="L105" i="17"/>
  <c r="L104" i="17"/>
  <c r="L102" i="17"/>
  <c r="L101" i="17"/>
  <c r="L99" i="17"/>
  <c r="L98" i="17"/>
  <c r="L96" i="17"/>
  <c r="L95" i="17"/>
  <c r="L93" i="17"/>
  <c r="L92" i="17"/>
  <c r="L90" i="17"/>
  <c r="L89" i="17"/>
  <c r="L87" i="17"/>
  <c r="L86" i="17"/>
  <c r="L84" i="17"/>
  <c r="L83" i="17"/>
  <c r="L81" i="17"/>
  <c r="L80" i="17"/>
  <c r="L78" i="17"/>
  <c r="L77" i="17"/>
  <c r="L75" i="17"/>
  <c r="L74" i="17"/>
  <c r="L72" i="17"/>
  <c r="L71" i="17"/>
  <c r="L69" i="17"/>
  <c r="L68" i="17"/>
  <c r="L66" i="17"/>
  <c r="L65" i="17"/>
  <c r="L63" i="17"/>
  <c r="L62" i="17"/>
  <c r="L60" i="17"/>
  <c r="L59" i="17"/>
  <c r="L57" i="17"/>
  <c r="L56" i="17"/>
  <c r="L54" i="17"/>
  <c r="L53" i="17"/>
  <c r="L51" i="17"/>
  <c r="L50" i="17"/>
  <c r="L48" i="17"/>
  <c r="L47" i="17"/>
  <c r="L45" i="17"/>
  <c r="L44" i="17"/>
  <c r="L42" i="17"/>
  <c r="L41" i="17"/>
  <c r="L39" i="17"/>
  <c r="L38" i="17"/>
  <c r="L36" i="17"/>
  <c r="L35" i="17"/>
  <c r="L33" i="17"/>
  <c r="L32" i="17"/>
  <c r="L30" i="17"/>
  <c r="L29" i="17"/>
  <c r="L27" i="17"/>
  <c r="L26" i="17"/>
  <c r="L24" i="17"/>
  <c r="L23" i="17"/>
  <c r="L21" i="17"/>
  <c r="L20" i="17"/>
  <c r="L18" i="17"/>
  <c r="L17" i="17"/>
  <c r="L15" i="17"/>
  <c r="L14" i="17"/>
  <c r="L12" i="17"/>
  <c r="L11" i="17"/>
  <c r="L9" i="17"/>
  <c r="L8" i="17"/>
  <c r="B5" i="17"/>
  <c r="B4" i="17"/>
  <c r="B3" i="17"/>
  <c r="L147" i="15"/>
  <c r="L146" i="15"/>
  <c r="L144" i="15"/>
  <c r="L143" i="15"/>
  <c r="L141" i="15"/>
  <c r="L140" i="15"/>
  <c r="L138" i="15"/>
  <c r="L137" i="15"/>
  <c r="L135" i="15"/>
  <c r="L134" i="15"/>
  <c r="L132" i="15"/>
  <c r="L131" i="15"/>
  <c r="L129" i="15"/>
  <c r="L128" i="15"/>
  <c r="L126" i="15"/>
  <c r="L125" i="15"/>
  <c r="L123" i="15"/>
  <c r="L122" i="15"/>
  <c r="L120" i="15"/>
  <c r="L119" i="15"/>
  <c r="L117" i="15"/>
  <c r="L116" i="15"/>
  <c r="L114" i="15"/>
  <c r="L113" i="15"/>
  <c r="L111" i="15"/>
  <c r="L110" i="15"/>
  <c r="L108" i="15"/>
  <c r="L107" i="15"/>
  <c r="L105" i="15"/>
  <c r="L104" i="15"/>
  <c r="L102" i="15"/>
  <c r="L101" i="15"/>
  <c r="L99" i="15"/>
  <c r="L98" i="15"/>
  <c r="L96" i="15"/>
  <c r="L95" i="15"/>
  <c r="L93" i="15"/>
  <c r="L92" i="15"/>
  <c r="L90" i="15"/>
  <c r="L89" i="15"/>
  <c r="L87" i="15"/>
  <c r="L86" i="15"/>
  <c r="L84" i="15"/>
  <c r="L83" i="15"/>
  <c r="L81" i="15"/>
  <c r="L80" i="15"/>
  <c r="L78" i="15"/>
  <c r="L77" i="15"/>
  <c r="L75" i="15"/>
  <c r="L74" i="15"/>
  <c r="L72" i="15"/>
  <c r="L71" i="15"/>
  <c r="L69" i="15"/>
  <c r="L68" i="15"/>
  <c r="L66" i="15"/>
  <c r="L65" i="15"/>
  <c r="L63" i="15"/>
  <c r="L62" i="15"/>
  <c r="L60" i="15"/>
  <c r="L59" i="15"/>
  <c r="L57" i="15"/>
  <c r="L56" i="15"/>
  <c r="L54" i="15"/>
  <c r="L53" i="15"/>
  <c r="L51" i="15"/>
  <c r="L50" i="15"/>
  <c r="L48" i="15"/>
  <c r="L47" i="15"/>
  <c r="L45" i="15"/>
  <c r="L44" i="15"/>
  <c r="L42" i="15"/>
  <c r="L41" i="15"/>
  <c r="L39" i="15"/>
  <c r="L38" i="15"/>
  <c r="L36" i="15"/>
  <c r="L35" i="15"/>
  <c r="L33" i="15"/>
  <c r="L32" i="15"/>
  <c r="L30" i="15"/>
  <c r="L29" i="15"/>
  <c r="L27" i="15"/>
  <c r="L26" i="15"/>
  <c r="L24" i="15"/>
  <c r="L23" i="15"/>
  <c r="L21" i="15"/>
  <c r="L20" i="15"/>
  <c r="L18" i="15"/>
  <c r="L17" i="15"/>
  <c r="L15" i="15"/>
  <c r="L14" i="15"/>
  <c r="L12" i="15"/>
  <c r="L11" i="15"/>
  <c r="L8" i="15"/>
  <c r="C5" i="21" l="1"/>
  <c r="C3" i="21"/>
  <c r="C4" i="21"/>
  <c r="C3" i="20"/>
  <c r="C4" i="20"/>
  <c r="C5" i="20"/>
  <c r="C4" i="19"/>
  <c r="C3" i="19"/>
  <c r="C5" i="19"/>
  <c r="C4" i="18"/>
  <c r="C5" i="18"/>
  <c r="C3" i="18"/>
  <c r="C5" i="17"/>
  <c r="C3" i="17"/>
  <c r="C4" i="17"/>
  <c r="L9" i="15"/>
  <c r="B5" i="15" s="1"/>
  <c r="B4" i="15" l="1"/>
  <c r="B3" i="15"/>
  <c r="C3" i="15" l="1"/>
  <c r="C4" i="15"/>
  <c r="C5" i="15"/>
</calcChain>
</file>

<file path=xl/sharedStrings.xml><?xml version="1.0" encoding="utf-8"?>
<sst xmlns="http://schemas.openxmlformats.org/spreadsheetml/2006/main" count="637" uniqueCount="22">
  <si>
    <t>zeszyt ćwiczeń Ucznia:</t>
  </si>
  <si>
    <t>∙</t>
  </si>
  <si>
    <t>=</t>
  </si>
  <si>
    <t>✔</t>
  </si>
  <si>
    <t>:</t>
  </si>
  <si>
    <t>✖</t>
  </si>
  <si>
    <t>?</t>
  </si>
  <si>
    <t>uzupełnij</t>
  </si>
  <si>
    <t>dobre odpowiedzi</t>
  </si>
  <si>
    <t>złe odpowiedzi</t>
  </si>
  <si>
    <t>(</t>
  </si>
  <si>
    <t>)</t>
  </si>
  <si>
    <r>
      <rPr>
        <b/>
        <sz val="11"/>
        <color theme="1"/>
        <rFont val="Calibri"/>
        <family val="2"/>
        <charset val="238"/>
        <scheme val="minor"/>
      </rPr>
      <t xml:space="preserve">CEL: </t>
    </r>
    <r>
      <rPr>
        <sz val="11"/>
        <color theme="1"/>
        <rFont val="Calibri"/>
        <family val="2"/>
        <charset val="238"/>
        <scheme val="minor"/>
      </rPr>
      <t>100%</t>
    </r>
  </si>
  <si>
    <t>Iloczyn potęg o tych samych podstawach</t>
  </si>
  <si>
    <t>www.projektanalityk.pl</t>
  </si>
  <si>
    <t>Iloraz potęg o tych samych podstawach</t>
  </si>
  <si>
    <t>Potęgowanie iloczynu</t>
  </si>
  <si>
    <t>Potęgowanie ilorazu</t>
  </si>
  <si>
    <t>Potęgowanie potęgi</t>
  </si>
  <si>
    <t>Własności potęg</t>
  </si>
  <si>
    <t>TEST</t>
  </si>
  <si>
    <t>Jan Kowalski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</si>
</sst>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36"/>
      <color theme="1"/>
      <name val="Vidaloka "/>
      <charset val="238"/>
    </font>
    <font>
      <sz val="48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42"/>
      <color theme="1"/>
      <name val="Calibri"/>
      <family val="2"/>
      <charset val="238"/>
      <scheme val="minor"/>
    </font>
    <font>
      <sz val="42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40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/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 applyProtection="1">
      <alignment horizontal="left" vertical="center" indent="13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9" fillId="3" borderId="0" xfId="0" quotePrefix="1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Protection="1"/>
    <xf numFmtId="0" fontId="0" fillId="4" borderId="0" xfId="0" applyFont="1" applyFill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4" borderId="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2" borderId="0" xfId="0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3" borderId="0" xfId="0" quotePrefix="1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14" fillId="4" borderId="0" xfId="0" applyFont="1" applyFill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vertical="center" wrapText="1"/>
      <protection hidden="1"/>
    </xf>
    <xf numFmtId="9" fontId="0" fillId="4" borderId="0" xfId="0" applyNumberFormat="1" applyFont="1" applyFill="1" applyBorder="1" applyAlignment="1" applyProtection="1">
      <protection hidden="1"/>
    </xf>
    <xf numFmtId="0" fontId="16" fillId="4" borderId="0" xfId="0" applyFont="1" applyFill="1" applyAlignment="1" applyProtection="1">
      <alignment horizontal="center"/>
      <protection hidden="1"/>
    </xf>
    <xf numFmtId="0" fontId="18" fillId="5" borderId="0" xfId="0" applyFont="1" applyFill="1" applyAlignment="1" applyProtection="1">
      <alignment vertical="center"/>
      <protection hidden="1"/>
    </xf>
    <xf numFmtId="0" fontId="17" fillId="0" borderId="0" xfId="1" applyProtection="1"/>
    <xf numFmtId="0" fontId="19" fillId="5" borderId="0" xfId="0" applyFont="1" applyFill="1" applyAlignment="1" applyProtection="1">
      <alignment vertical="center"/>
      <protection hidden="1"/>
    </xf>
    <xf numFmtId="0" fontId="17" fillId="2" borderId="0" xfId="1" applyFill="1" applyAlignment="1" applyProtection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 applyProtection="1">
      <alignment horizontal="right" vertical="center"/>
      <protection hidden="1"/>
    </xf>
    <xf numFmtId="0" fontId="17" fillId="0" borderId="0" xfId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8" fillId="5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62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rgb="FF006100"/>
      </font>
      <fill>
        <patternFill patternType="solid">
          <bgColor theme="9" tint="0.59996337778862885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color rgb="FFFF0000"/>
      </font>
      <fill>
        <patternFill patternType="solid">
          <bgColor rgb="FFF9ADB1"/>
        </patternFill>
      </fill>
      <border>
        <left style="dashDotDot">
          <color rgb="FFC00000"/>
        </left>
        <right style="dashDotDot">
          <color rgb="FFC00000"/>
        </right>
        <top style="dashDotDot">
          <color rgb="FFC00000"/>
        </top>
        <bottom style="dashDotDot">
          <color rgb="FFC00000"/>
        </bottom>
      </border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9ADB1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jektanalityk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42866</xdr:colOff>
      <xdr:row>0</xdr:row>
      <xdr:rowOff>425886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B328E-96A7-4846-9935-09DA4DA4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2448714" cy="393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48581</xdr:colOff>
      <xdr:row>0</xdr:row>
      <xdr:rowOff>431601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229674-7746-4554-91D5-EE247BA47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2448881" cy="393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48581</xdr:colOff>
      <xdr:row>0</xdr:row>
      <xdr:rowOff>431601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B5D60-ACD7-4EE3-A6E5-4D5BA8C71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2448881" cy="3935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40961</xdr:colOff>
      <xdr:row>0</xdr:row>
      <xdr:rowOff>422076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92F09-E267-4145-93C3-55B6F02A5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2448881" cy="3935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40961</xdr:colOff>
      <xdr:row>0</xdr:row>
      <xdr:rowOff>422076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020AB4-4114-44C1-8203-37A104933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2448881" cy="3935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44771</xdr:colOff>
      <xdr:row>0</xdr:row>
      <xdr:rowOff>427791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2A4D2-6729-4E6D-BC53-16BA2569B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100"/>
          <a:ext cx="2448881" cy="39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ktanalityk.pl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ojektanalityk.pl/" TargetMode="External"/><Relationship Id="rId1" Type="http://schemas.openxmlformats.org/officeDocument/2006/relationships/hyperlink" Target="http://www.projektanalityk.p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ojektanalityk.pl/" TargetMode="External"/><Relationship Id="rId4" Type="http://schemas.openxmlformats.org/officeDocument/2006/relationships/hyperlink" Target="http://www.projektanalityk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ktanalityk.p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projektanalityk.pl/" TargetMode="External"/><Relationship Id="rId1" Type="http://schemas.openxmlformats.org/officeDocument/2006/relationships/hyperlink" Target="http://www.projektanalityk.pl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projektanalityk.pl/" TargetMode="External"/><Relationship Id="rId4" Type="http://schemas.openxmlformats.org/officeDocument/2006/relationships/hyperlink" Target="http://www.projektanalityk.p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ktanalityk.pl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projektanalityk.pl/" TargetMode="External"/><Relationship Id="rId1" Type="http://schemas.openxmlformats.org/officeDocument/2006/relationships/hyperlink" Target="http://www.projektanalityk.pl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projektanalityk.pl/" TargetMode="External"/><Relationship Id="rId4" Type="http://schemas.openxmlformats.org/officeDocument/2006/relationships/hyperlink" Target="http://www.projektanalityk.p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ktanalityk.pl/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www.projektanalityk.pl/" TargetMode="External"/><Relationship Id="rId1" Type="http://schemas.openxmlformats.org/officeDocument/2006/relationships/hyperlink" Target="http://www.projektanalityk.pl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projektanalityk.pl/" TargetMode="External"/><Relationship Id="rId4" Type="http://schemas.openxmlformats.org/officeDocument/2006/relationships/hyperlink" Target="http://www.projektanalityk.pl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ktanalityk.pl/" TargetMode="External"/><Relationship Id="rId2" Type="http://schemas.openxmlformats.org/officeDocument/2006/relationships/hyperlink" Target="http://www.projektanalityk.pl/" TargetMode="External"/><Relationship Id="rId1" Type="http://schemas.openxmlformats.org/officeDocument/2006/relationships/hyperlink" Target="http://www.projektanalityk.pl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jektanalityk.pl/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://www.projektanalityk.pl/" TargetMode="External"/><Relationship Id="rId1" Type="http://schemas.openxmlformats.org/officeDocument/2006/relationships/hyperlink" Target="http://www.projektanalityk.pl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projektanalityk.pl/" TargetMode="External"/><Relationship Id="rId4" Type="http://schemas.openxmlformats.org/officeDocument/2006/relationships/hyperlink" Target="http://www.projektanalityk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D7B8-10D3-472E-8841-71DDC52EFD87}">
  <dimension ref="A1:XFD1048576"/>
  <sheetViews>
    <sheetView showGridLines="0" zoomScale="160" zoomScaleNormal="160" workbookViewId="0">
      <pane ySplit="6" topLeftCell="A7" activePane="bottomLeft" state="frozen"/>
      <selection pane="bottomLeft" activeCell="I9" sqref="I9"/>
    </sheetView>
  </sheetViews>
  <sheetFormatPr defaultColWidth="0" defaultRowHeight="46.5" zeroHeight="1" x14ac:dyDescent="0.3"/>
  <cols>
    <col min="1" max="1" width="14.85546875" style="25" customWidth="1"/>
    <col min="2" max="2" width="6.140625" style="26" customWidth="1"/>
    <col min="3" max="3" width="15" style="27" customWidth="1"/>
    <col min="4" max="4" width="8.5703125" style="28" customWidth="1"/>
    <col min="5" max="5" width="4.28515625" style="29" bestFit="1" customWidth="1"/>
    <col min="6" max="6" width="15.5703125" style="29" customWidth="1"/>
    <col min="7" max="7" width="8.5703125" style="28" customWidth="1"/>
    <col min="8" max="8" width="6.140625" style="29" bestFit="1" customWidth="1"/>
    <col min="9" max="9" width="15.7109375" style="41" customWidth="1"/>
    <col min="10" max="10" width="9.42578125" style="86" customWidth="1"/>
    <col min="11" max="11" width="2.42578125" style="29" customWidth="1"/>
    <col min="12" max="12" width="4.28515625" style="46" bestFit="1" customWidth="1"/>
    <col min="13" max="13" width="5.28515625" style="26" bestFit="1" customWidth="1"/>
    <col min="14" max="14" width="11.28515625" style="29" customWidth="1"/>
    <col min="15" max="16384" width="0" style="29" hidden="1"/>
  </cols>
  <sheetData>
    <row r="1" spans="1:14 16384:16384" s="19" customFormat="1" ht="34.5" customHeight="1" x14ac:dyDescent="0.9">
      <c r="A1" s="15"/>
      <c r="B1" s="16"/>
      <c r="C1" s="16"/>
      <c r="D1" s="17"/>
      <c r="E1" s="16"/>
      <c r="F1" s="16"/>
      <c r="G1" s="18"/>
      <c r="I1" s="78"/>
      <c r="J1" s="79"/>
      <c r="L1" s="43"/>
      <c r="M1" s="16"/>
      <c r="N1" s="58" t="s">
        <v>14</v>
      </c>
      <c r="XFD1" s="56" t="s">
        <v>14</v>
      </c>
    </row>
    <row r="2" spans="1:14 16384:16384" s="23" customFormat="1" ht="18" customHeight="1" x14ac:dyDescent="0.35">
      <c r="A2" s="47" t="s">
        <v>0</v>
      </c>
      <c r="B2" s="48"/>
      <c r="C2" s="48" t="s">
        <v>21</v>
      </c>
      <c r="D2" s="49"/>
      <c r="E2" s="48"/>
      <c r="F2" s="48"/>
      <c r="G2" s="49"/>
      <c r="H2" s="48"/>
      <c r="I2" s="80"/>
      <c r="J2" s="81"/>
      <c r="K2" s="44"/>
      <c r="L2" s="44"/>
      <c r="M2" s="48"/>
    </row>
    <row r="3" spans="1:14 16384:16384" s="24" customFormat="1" ht="14.25" customHeight="1" x14ac:dyDescent="0.25">
      <c r="A3" s="50" t="s">
        <v>7</v>
      </c>
      <c r="B3" s="54">
        <f>COUNTIF(L:L,"~?")</f>
        <v>100</v>
      </c>
      <c r="C3" s="53">
        <f>B3/SUM($B$3:$B$5)</f>
        <v>1</v>
      </c>
      <c r="E3" s="51" t="s">
        <v>6</v>
      </c>
      <c r="G3" s="53"/>
      <c r="H3" s="57" t="s">
        <v>13</v>
      </c>
      <c r="I3" s="82"/>
      <c r="J3" s="82"/>
      <c r="K3" s="55"/>
      <c r="L3" s="55"/>
      <c r="M3" s="55"/>
      <c r="N3" s="55"/>
    </row>
    <row r="4" spans="1:14 16384:16384" s="24" customFormat="1" ht="14.25" customHeight="1" x14ac:dyDescent="0.25">
      <c r="A4" s="50" t="s">
        <v>8</v>
      </c>
      <c r="B4" s="54">
        <f>COUNTIF(L:L,E4)</f>
        <v>0</v>
      </c>
      <c r="C4" s="53">
        <f>B4/SUM($B$3:$B$5)</f>
        <v>0</v>
      </c>
      <c r="E4" s="51" t="s">
        <v>3</v>
      </c>
      <c r="F4" s="52" t="s">
        <v>12</v>
      </c>
      <c r="G4" s="53"/>
      <c r="H4" s="55"/>
      <c r="I4" s="82"/>
      <c r="J4" s="82"/>
      <c r="K4" s="55"/>
      <c r="L4" s="55"/>
      <c r="M4" s="55"/>
      <c r="N4" s="55"/>
    </row>
    <row r="5" spans="1:14 16384:16384" s="24" customFormat="1" ht="14.25" customHeight="1" x14ac:dyDescent="0.25">
      <c r="A5" s="50" t="s">
        <v>9</v>
      </c>
      <c r="B5" s="54">
        <f>COUNTIF(L:L,E5)</f>
        <v>0</v>
      </c>
      <c r="C5" s="53">
        <f>B5/SUM($B$3:$B$5)</f>
        <v>0</v>
      </c>
      <c r="E5" s="51" t="s">
        <v>5</v>
      </c>
      <c r="G5" s="53"/>
      <c r="H5" s="55"/>
      <c r="I5" s="82"/>
      <c r="J5" s="82"/>
      <c r="K5" s="55"/>
      <c r="L5" s="55"/>
      <c r="M5" s="55"/>
      <c r="N5" s="55"/>
    </row>
    <row r="6" spans="1:14 16384:16384" s="23" customFormat="1" ht="5.25" customHeight="1" x14ac:dyDescent="0.35">
      <c r="A6" s="20"/>
      <c r="B6" s="21"/>
      <c r="C6" s="21"/>
      <c r="D6" s="22"/>
      <c r="E6" s="21"/>
      <c r="F6" s="21"/>
      <c r="G6" s="22"/>
      <c r="H6" s="21"/>
      <c r="I6" s="80"/>
      <c r="J6" s="81"/>
      <c r="L6" s="44"/>
      <c r="M6" s="21"/>
    </row>
    <row r="7" spans="1:14 16384:16384" customFormat="1" ht="13.5" customHeight="1" thickBot="1" x14ac:dyDescent="0.3">
      <c r="I7" s="41"/>
      <c r="J7" s="41"/>
    </row>
    <row r="8" spans="1:14 16384:16384" s="27" customFormat="1" ht="25.5" customHeight="1" thickBot="1" x14ac:dyDescent="0.3">
      <c r="A8" s="30"/>
      <c r="B8" s="31"/>
      <c r="D8" s="32">
        <v>7</v>
      </c>
      <c r="G8" s="32">
        <v>3</v>
      </c>
      <c r="I8" s="87"/>
      <c r="J8" s="9"/>
      <c r="K8" s="33"/>
      <c r="L8" s="45" t="str">
        <f>IF(J8&lt;&gt;"",IF(J8=(D8+G8),"✔","✖"),"?")</f>
        <v>?</v>
      </c>
      <c r="M8" s="31"/>
    </row>
    <row r="9" spans="1:14 16384:16384" s="38" customFormat="1" ht="45.6" customHeight="1" thickBot="1" x14ac:dyDescent="0.85">
      <c r="A9" s="34"/>
      <c r="B9" s="26"/>
      <c r="C9" s="35">
        <v>8</v>
      </c>
      <c r="D9" s="36"/>
      <c r="E9" s="37" t="s">
        <v>1</v>
      </c>
      <c r="F9" s="35">
        <v>8</v>
      </c>
      <c r="G9" s="36"/>
      <c r="H9" s="38" t="s">
        <v>2</v>
      </c>
      <c r="I9" s="40"/>
      <c r="J9" s="42"/>
      <c r="K9" s="39"/>
      <c r="L9" s="45" t="str">
        <f>IF(I9&lt;&gt;"",IF(I9=(C9),"✔","✖"),"?")</f>
        <v>?</v>
      </c>
      <c r="M9" s="26"/>
    </row>
    <row r="10" spans="1:14 16384:16384" ht="33.75" customHeight="1" thickBot="1" x14ac:dyDescent="0.35"/>
    <row r="11" spans="1:14 16384:16384" s="27" customFormat="1" ht="25.5" customHeight="1" thickBot="1" x14ac:dyDescent="0.3">
      <c r="A11" s="30"/>
      <c r="B11" s="31"/>
      <c r="D11" s="32">
        <v>3</v>
      </c>
      <c r="G11" s="32">
        <v>5</v>
      </c>
      <c r="I11" s="87"/>
      <c r="J11" s="9"/>
      <c r="K11" s="33"/>
      <c r="L11" s="45" t="str">
        <f>IF(J11&lt;&gt;"",IF(J11=(D11+G11),"✔","✖"),"?")</f>
        <v>?</v>
      </c>
      <c r="M11" s="31"/>
    </row>
    <row r="12" spans="1:14 16384:16384" s="38" customFormat="1" ht="45.6" customHeight="1" thickBot="1" x14ac:dyDescent="0.85">
      <c r="A12" s="34"/>
      <c r="B12" s="26"/>
      <c r="C12" s="35">
        <v>4</v>
      </c>
      <c r="D12" s="36"/>
      <c r="E12" s="37" t="s">
        <v>1</v>
      </c>
      <c r="F12" s="35">
        <v>4</v>
      </c>
      <c r="G12" s="36"/>
      <c r="H12" s="38" t="s">
        <v>2</v>
      </c>
      <c r="I12" s="40"/>
      <c r="J12" s="42"/>
      <c r="K12" s="39"/>
      <c r="L12" s="45" t="str">
        <f>IF(I12&lt;&gt;"",IF(I12=(C12),"✔","✖"),"?")</f>
        <v>?</v>
      </c>
      <c r="M12" s="26"/>
    </row>
    <row r="13" spans="1:14 16384:16384" ht="33.75" customHeight="1" thickBot="1" x14ac:dyDescent="0.35"/>
    <row r="14" spans="1:14 16384:16384" s="27" customFormat="1" ht="25.5" customHeight="1" thickBot="1" x14ac:dyDescent="0.3">
      <c r="A14" s="30"/>
      <c r="B14" s="31"/>
      <c r="D14" s="32">
        <v>22</v>
      </c>
      <c r="G14" s="32">
        <v>2</v>
      </c>
      <c r="I14" s="87"/>
      <c r="J14" s="9"/>
      <c r="K14" s="33"/>
      <c r="L14" s="45" t="str">
        <f>IF(J14&lt;&gt;"",IF(J14=(D14+G14),"✔","✖"),"?")</f>
        <v>?</v>
      </c>
      <c r="M14" s="31"/>
    </row>
    <row r="15" spans="1:14 16384:16384" s="38" customFormat="1" ht="45.6" customHeight="1" thickBot="1" x14ac:dyDescent="0.85">
      <c r="A15" s="34"/>
      <c r="B15" s="26"/>
      <c r="C15" s="35">
        <v>3</v>
      </c>
      <c r="D15" s="36"/>
      <c r="E15" s="37" t="s">
        <v>1</v>
      </c>
      <c r="F15" s="35">
        <v>3</v>
      </c>
      <c r="G15" s="36"/>
      <c r="H15" s="38" t="s">
        <v>2</v>
      </c>
      <c r="I15" s="40"/>
      <c r="J15" s="42"/>
      <c r="K15" s="39"/>
      <c r="L15" s="45" t="str">
        <f>IF(I15&lt;&gt;"",IF(I15=(C15),"✔","✖"),"?")</f>
        <v>?</v>
      </c>
      <c r="M15" s="26"/>
    </row>
    <row r="16" spans="1:14 16384:16384" ht="33.75" customHeight="1" thickBot="1" x14ac:dyDescent="0.35"/>
    <row r="17" spans="1:13" s="27" customFormat="1" ht="25.5" customHeight="1" thickBot="1" x14ac:dyDescent="0.3">
      <c r="A17" s="30"/>
      <c r="B17" s="31"/>
      <c r="D17" s="32">
        <v>4</v>
      </c>
      <c r="G17" s="32">
        <v>1</v>
      </c>
      <c r="I17" s="87"/>
      <c r="J17" s="9"/>
      <c r="K17" s="33"/>
      <c r="L17" s="45" t="str">
        <f>IF(J17&lt;&gt;"",IF(J17=(D17+G17),"✔","✖"),"?")</f>
        <v>?</v>
      </c>
      <c r="M17" s="31"/>
    </row>
    <row r="18" spans="1:13" s="38" customFormat="1" ht="45.6" customHeight="1" thickBot="1" x14ac:dyDescent="0.85">
      <c r="A18" s="34"/>
      <c r="B18" s="26"/>
      <c r="C18" s="35">
        <v>6</v>
      </c>
      <c r="D18" s="36"/>
      <c r="E18" s="37" t="s">
        <v>1</v>
      </c>
      <c r="F18" s="35">
        <v>6</v>
      </c>
      <c r="G18" s="36"/>
      <c r="H18" s="38" t="s">
        <v>2</v>
      </c>
      <c r="I18" s="40"/>
      <c r="J18" s="42"/>
      <c r="K18" s="39"/>
      <c r="L18" s="45" t="str">
        <f>IF(I18&lt;&gt;"",IF(I18=(C18),"✔","✖"),"?")</f>
        <v>?</v>
      </c>
      <c r="M18" s="26"/>
    </row>
    <row r="19" spans="1:13" ht="33.75" customHeight="1" thickBot="1" x14ac:dyDescent="0.35"/>
    <row r="20" spans="1:13" s="27" customFormat="1" ht="25.5" customHeight="1" thickBot="1" x14ac:dyDescent="0.3">
      <c r="A20" s="30"/>
      <c r="B20" s="31"/>
      <c r="D20" s="32">
        <v>16</v>
      </c>
      <c r="G20" s="32">
        <v>29</v>
      </c>
      <c r="I20" s="87"/>
      <c r="J20" s="9"/>
      <c r="K20" s="33"/>
      <c r="L20" s="45" t="str">
        <f>IF(J20&lt;&gt;"",IF(J20=(D20+G20),"✔","✖"),"?")</f>
        <v>?</v>
      </c>
      <c r="M20" s="31"/>
    </row>
    <row r="21" spans="1:13" s="38" customFormat="1" ht="45.6" customHeight="1" thickBot="1" x14ac:dyDescent="0.85">
      <c r="A21" s="34"/>
      <c r="B21" s="26"/>
      <c r="C21" s="35">
        <v>64</v>
      </c>
      <c r="D21" s="36"/>
      <c r="E21" s="37" t="s">
        <v>1</v>
      </c>
      <c r="F21" s="35">
        <v>64</v>
      </c>
      <c r="G21" s="36"/>
      <c r="H21" s="38" t="s">
        <v>2</v>
      </c>
      <c r="I21" s="40"/>
      <c r="J21" s="42"/>
      <c r="K21" s="39"/>
      <c r="L21" s="45" t="str">
        <f>IF(I21&lt;&gt;"",IF(I21=(C21),"✔","✖"),"?")</f>
        <v>?</v>
      </c>
      <c r="M21" s="26"/>
    </row>
    <row r="22" spans="1:13" ht="33.75" customHeight="1" thickBot="1" x14ac:dyDescent="0.35"/>
    <row r="23" spans="1:13" s="27" customFormat="1" ht="25.5" customHeight="1" thickBot="1" x14ac:dyDescent="0.3">
      <c r="A23" s="30"/>
      <c r="B23" s="31"/>
      <c r="D23" s="32">
        <v>27</v>
      </c>
      <c r="G23" s="32">
        <v>11</v>
      </c>
      <c r="I23" s="87"/>
      <c r="J23" s="9"/>
      <c r="K23" s="33"/>
      <c r="L23" s="45" t="str">
        <f>IF(J23&lt;&gt;"",IF(J23=(D23+G23),"✔","✖"),"?")</f>
        <v>?</v>
      </c>
      <c r="M23" s="31"/>
    </row>
    <row r="24" spans="1:13" s="38" customFormat="1" ht="45.6" customHeight="1" thickBot="1" x14ac:dyDescent="0.85">
      <c r="A24" s="34"/>
      <c r="B24" s="26"/>
      <c r="C24" s="35">
        <v>91</v>
      </c>
      <c r="D24" s="36"/>
      <c r="E24" s="37" t="s">
        <v>1</v>
      </c>
      <c r="F24" s="35">
        <v>91</v>
      </c>
      <c r="G24" s="36"/>
      <c r="H24" s="38" t="s">
        <v>2</v>
      </c>
      <c r="I24" s="40"/>
      <c r="J24" s="42"/>
      <c r="K24" s="39"/>
      <c r="L24" s="45" t="str">
        <f>IF(I24&lt;&gt;"",IF(I24=(C24),"✔","✖"),"?")</f>
        <v>?</v>
      </c>
      <c r="M24" s="26"/>
    </row>
    <row r="25" spans="1:13" ht="33.75" customHeight="1" thickBot="1" x14ac:dyDescent="0.35"/>
    <row r="26" spans="1:13" s="27" customFormat="1" ht="25.5" customHeight="1" thickBot="1" x14ac:dyDescent="0.3">
      <c r="A26" s="30"/>
      <c r="B26" s="31"/>
      <c r="D26" s="32">
        <v>15</v>
      </c>
      <c r="G26" s="32">
        <v>2</v>
      </c>
      <c r="I26" s="87"/>
      <c r="J26" s="9"/>
      <c r="K26" s="33"/>
      <c r="L26" s="45" t="str">
        <f>IF(J26&lt;&gt;"",IF(J26=(D26+G26),"✔","✖"),"?")</f>
        <v>?</v>
      </c>
      <c r="M26" s="31"/>
    </row>
    <row r="27" spans="1:13" s="38" customFormat="1" ht="45.6" customHeight="1" thickBot="1" x14ac:dyDescent="0.85">
      <c r="A27" s="34"/>
      <c r="B27" s="26"/>
      <c r="C27" s="35">
        <v>7</v>
      </c>
      <c r="D27" s="36"/>
      <c r="E27" s="37" t="s">
        <v>1</v>
      </c>
      <c r="F27" s="35">
        <v>7</v>
      </c>
      <c r="G27" s="36"/>
      <c r="H27" s="38" t="s">
        <v>2</v>
      </c>
      <c r="I27" s="40"/>
      <c r="J27" s="42"/>
      <c r="K27" s="39"/>
      <c r="L27" s="45" t="str">
        <f>IF(I27&lt;&gt;"",IF(I27=(C27),"✔","✖"),"?")</f>
        <v>?</v>
      </c>
      <c r="M27" s="26"/>
    </row>
    <row r="28" spans="1:13" ht="33.75" customHeight="1" thickBot="1" x14ac:dyDescent="0.35"/>
    <row r="29" spans="1:13" s="27" customFormat="1" ht="25.5" customHeight="1" thickBot="1" x14ac:dyDescent="0.3">
      <c r="A29" s="30"/>
      <c r="B29" s="31"/>
      <c r="D29" s="32">
        <v>11</v>
      </c>
      <c r="G29" s="32">
        <v>7</v>
      </c>
      <c r="I29" s="87"/>
      <c r="J29" s="9"/>
      <c r="K29" s="33"/>
      <c r="L29" s="45" t="str">
        <f>IF(J29&lt;&gt;"",IF(J29=(D29+G29),"✔","✖"),"?")</f>
        <v>?</v>
      </c>
      <c r="M29" s="31"/>
    </row>
    <row r="30" spans="1:13" s="38" customFormat="1" ht="45.6" customHeight="1" thickBot="1" x14ac:dyDescent="0.85">
      <c r="A30" s="34"/>
      <c r="B30" s="26"/>
      <c r="C30" s="35">
        <v>47</v>
      </c>
      <c r="D30" s="36"/>
      <c r="E30" s="37" t="s">
        <v>1</v>
      </c>
      <c r="F30" s="35">
        <v>47</v>
      </c>
      <c r="G30" s="36"/>
      <c r="H30" s="38" t="s">
        <v>2</v>
      </c>
      <c r="I30" s="40"/>
      <c r="J30" s="42"/>
      <c r="K30" s="39"/>
      <c r="L30" s="45" t="str">
        <f>IF(I30&lt;&gt;"",IF(I30=(C30),"✔","✖"),"?")</f>
        <v>?</v>
      </c>
      <c r="M30" s="26"/>
    </row>
    <row r="31" spans="1:13" ht="33.75" customHeight="1" thickBot="1" x14ac:dyDescent="0.35"/>
    <row r="32" spans="1:13" s="27" customFormat="1" ht="25.5" customHeight="1" thickBot="1" x14ac:dyDescent="0.3">
      <c r="A32" s="30"/>
      <c r="B32" s="31"/>
      <c r="D32" s="32">
        <v>27</v>
      </c>
      <c r="G32" s="32">
        <v>30</v>
      </c>
      <c r="I32" s="87"/>
      <c r="J32" s="9"/>
      <c r="K32" s="33"/>
      <c r="L32" s="45" t="str">
        <f>IF(J32&lt;&gt;"",IF(J32=(D32+G32),"✔","✖"),"?")</f>
        <v>?</v>
      </c>
      <c r="M32" s="31"/>
    </row>
    <row r="33" spans="1:13" s="38" customFormat="1" ht="45.6" customHeight="1" thickBot="1" x14ac:dyDescent="0.85">
      <c r="A33" s="34"/>
      <c r="B33" s="26"/>
      <c r="C33" s="35">
        <v>27</v>
      </c>
      <c r="D33" s="36"/>
      <c r="E33" s="37" t="s">
        <v>1</v>
      </c>
      <c r="F33" s="35">
        <v>27</v>
      </c>
      <c r="G33" s="36"/>
      <c r="H33" s="38" t="s">
        <v>2</v>
      </c>
      <c r="I33" s="40"/>
      <c r="J33" s="42"/>
      <c r="K33" s="39"/>
      <c r="L33" s="45" t="str">
        <f>IF(I33&lt;&gt;"",IF(I33=(C33),"✔","✖"),"?")</f>
        <v>?</v>
      </c>
      <c r="M33" s="26"/>
    </row>
    <row r="34" spans="1:13" ht="33.75" customHeight="1" thickBot="1" x14ac:dyDescent="0.35"/>
    <row r="35" spans="1:13" s="27" customFormat="1" ht="25.5" customHeight="1" thickBot="1" x14ac:dyDescent="0.3">
      <c r="A35" s="30"/>
      <c r="B35" s="31"/>
      <c r="D35" s="32">
        <v>22</v>
      </c>
      <c r="G35" s="32">
        <v>46</v>
      </c>
      <c r="I35" s="87"/>
      <c r="J35" s="9"/>
      <c r="K35" s="33"/>
      <c r="L35" s="45" t="str">
        <f>IF(J35&lt;&gt;"",IF(J35=(D35+G35),"✔","✖"),"?")</f>
        <v>?</v>
      </c>
      <c r="M35" s="31"/>
    </row>
    <row r="36" spans="1:13" s="38" customFormat="1" ht="45.6" customHeight="1" thickBot="1" x14ac:dyDescent="0.85">
      <c r="A36" s="34"/>
      <c r="B36" s="26"/>
      <c r="C36" s="35">
        <v>1</v>
      </c>
      <c r="D36" s="36"/>
      <c r="E36" s="37" t="s">
        <v>1</v>
      </c>
      <c r="F36" s="35">
        <v>1</v>
      </c>
      <c r="G36" s="36"/>
      <c r="H36" s="38" t="s">
        <v>2</v>
      </c>
      <c r="I36" s="40"/>
      <c r="J36" s="42"/>
      <c r="K36" s="39"/>
      <c r="L36" s="45" t="str">
        <f>IF(I36&lt;&gt;"",IF(I36=(C36),"✔","✖"),"?")</f>
        <v>?</v>
      </c>
      <c r="M36" s="26"/>
    </row>
    <row r="37" spans="1:13" ht="33.75" customHeight="1" thickBot="1" x14ac:dyDescent="0.35"/>
    <row r="38" spans="1:13" s="27" customFormat="1" ht="25.5" customHeight="1" thickBot="1" x14ac:dyDescent="0.3">
      <c r="A38" s="30"/>
      <c r="B38" s="31"/>
      <c r="D38" s="32">
        <v>30</v>
      </c>
      <c r="G38" s="32">
        <v>0</v>
      </c>
      <c r="I38" s="87"/>
      <c r="J38" s="9"/>
      <c r="K38" s="33"/>
      <c r="L38" s="45" t="str">
        <f>IF(J38&lt;&gt;"",IF(J38=(D38+G38),"✔","✖"),"?")</f>
        <v>?</v>
      </c>
      <c r="M38" s="31"/>
    </row>
    <row r="39" spans="1:13" s="38" customFormat="1" ht="45.6" customHeight="1" thickBot="1" x14ac:dyDescent="0.85">
      <c r="A39" s="34"/>
      <c r="B39" s="26"/>
      <c r="C39" s="35">
        <v>58</v>
      </c>
      <c r="D39" s="36"/>
      <c r="E39" s="37" t="s">
        <v>1</v>
      </c>
      <c r="F39" s="35">
        <v>58</v>
      </c>
      <c r="G39" s="36"/>
      <c r="H39" s="38" t="s">
        <v>2</v>
      </c>
      <c r="I39" s="40"/>
      <c r="J39" s="42"/>
      <c r="K39" s="39"/>
      <c r="L39" s="45" t="str">
        <f>IF(I39&lt;&gt;"",IF(I39=(C39),"✔","✖"),"?")</f>
        <v>?</v>
      </c>
      <c r="M39" s="26"/>
    </row>
    <row r="40" spans="1:13" ht="33.75" customHeight="1" thickBot="1" x14ac:dyDescent="0.35"/>
    <row r="41" spans="1:13" s="27" customFormat="1" ht="25.5" customHeight="1" thickBot="1" x14ac:dyDescent="0.3">
      <c r="A41" s="30"/>
      <c r="B41" s="31"/>
      <c r="D41" s="32">
        <v>40</v>
      </c>
      <c r="G41" s="32">
        <v>46</v>
      </c>
      <c r="I41" s="87"/>
      <c r="J41" s="9"/>
      <c r="K41" s="33"/>
      <c r="L41" s="45" t="str">
        <f>IF(J41&lt;&gt;"",IF(J41=(D41+G41),"✔","✖"),"?")</f>
        <v>?</v>
      </c>
      <c r="M41" s="31"/>
    </row>
    <row r="42" spans="1:13" s="38" customFormat="1" ht="45.6" customHeight="1" thickBot="1" x14ac:dyDescent="0.85">
      <c r="A42" s="34"/>
      <c r="B42" s="26"/>
      <c r="C42" s="35">
        <v>16</v>
      </c>
      <c r="D42" s="36"/>
      <c r="E42" s="37" t="s">
        <v>1</v>
      </c>
      <c r="F42" s="35">
        <v>16</v>
      </c>
      <c r="G42" s="36"/>
      <c r="H42" s="38" t="s">
        <v>2</v>
      </c>
      <c r="I42" s="40"/>
      <c r="J42" s="42"/>
      <c r="K42" s="39"/>
      <c r="L42" s="45" t="str">
        <f>IF(I42&lt;&gt;"",IF(I42=(C42),"✔","✖"),"?")</f>
        <v>?</v>
      </c>
      <c r="M42" s="26"/>
    </row>
    <row r="43" spans="1:13" ht="33.75" customHeight="1" thickBot="1" x14ac:dyDescent="0.35"/>
    <row r="44" spans="1:13" s="27" customFormat="1" ht="25.5" customHeight="1" thickBot="1" x14ac:dyDescent="0.3">
      <c r="A44" s="30"/>
      <c r="B44" s="31"/>
      <c r="D44" s="32">
        <v>32</v>
      </c>
      <c r="G44" s="32">
        <v>31</v>
      </c>
      <c r="I44" s="87"/>
      <c r="J44" s="9"/>
      <c r="K44" s="33"/>
      <c r="L44" s="45" t="str">
        <f>IF(J44&lt;&gt;"",IF(J44=(D44+G44),"✔","✖"),"?")</f>
        <v>?</v>
      </c>
      <c r="M44" s="31"/>
    </row>
    <row r="45" spans="1:13" s="38" customFormat="1" ht="45.6" customHeight="1" thickBot="1" x14ac:dyDescent="0.85">
      <c r="A45" s="34"/>
      <c r="B45" s="26"/>
      <c r="C45" s="35">
        <v>46</v>
      </c>
      <c r="D45" s="36"/>
      <c r="E45" s="37" t="s">
        <v>1</v>
      </c>
      <c r="F45" s="35">
        <v>46</v>
      </c>
      <c r="G45" s="36"/>
      <c r="H45" s="38" t="s">
        <v>2</v>
      </c>
      <c r="I45" s="40"/>
      <c r="J45" s="42"/>
      <c r="K45" s="39"/>
      <c r="L45" s="45" t="str">
        <f>IF(I45&lt;&gt;"",IF(I45=(C45),"✔","✖"),"?")</f>
        <v>?</v>
      </c>
      <c r="M45" s="26"/>
    </row>
    <row r="46" spans="1:13" ht="33.75" customHeight="1" thickBot="1" x14ac:dyDescent="0.35"/>
    <row r="47" spans="1:13" s="27" customFormat="1" ht="25.5" customHeight="1" thickBot="1" x14ac:dyDescent="0.3">
      <c r="A47" s="30"/>
      <c r="B47" s="31"/>
      <c r="D47" s="32">
        <v>7</v>
      </c>
      <c r="G47" s="32">
        <v>8</v>
      </c>
      <c r="I47" s="87"/>
      <c r="J47" s="9"/>
      <c r="K47" s="33"/>
      <c r="L47" s="45" t="str">
        <f>IF(J47&lt;&gt;"",IF(J47=(D47+G47),"✔","✖"),"?")</f>
        <v>?</v>
      </c>
      <c r="M47" s="31"/>
    </row>
    <row r="48" spans="1:13" s="38" customFormat="1" ht="45.6" customHeight="1" thickBot="1" x14ac:dyDescent="0.85">
      <c r="A48" s="34"/>
      <c r="B48" s="26"/>
      <c r="C48" s="35">
        <v>93</v>
      </c>
      <c r="D48" s="36"/>
      <c r="E48" s="37" t="s">
        <v>1</v>
      </c>
      <c r="F48" s="35">
        <v>93</v>
      </c>
      <c r="G48" s="36"/>
      <c r="H48" s="38" t="s">
        <v>2</v>
      </c>
      <c r="I48" s="40"/>
      <c r="J48" s="42"/>
      <c r="K48" s="39"/>
      <c r="L48" s="45" t="str">
        <f>IF(I48&lt;&gt;"",IF(I48=(C48),"✔","✖"),"?")</f>
        <v>?</v>
      </c>
      <c r="M48" s="26"/>
    </row>
    <row r="49" spans="1:13" ht="33.75" customHeight="1" thickBot="1" x14ac:dyDescent="0.35"/>
    <row r="50" spans="1:13" s="27" customFormat="1" ht="25.5" customHeight="1" thickBot="1" x14ac:dyDescent="0.3">
      <c r="A50" s="30"/>
      <c r="B50" s="31"/>
      <c r="D50" s="32">
        <v>28</v>
      </c>
      <c r="G50" s="32">
        <v>7</v>
      </c>
      <c r="I50" s="87"/>
      <c r="J50" s="9"/>
      <c r="K50" s="33"/>
      <c r="L50" s="45" t="str">
        <f>IF(J50&lt;&gt;"",IF(J50=(D50+G50),"✔","✖"),"?")</f>
        <v>?</v>
      </c>
      <c r="M50" s="31"/>
    </row>
    <row r="51" spans="1:13" s="38" customFormat="1" ht="45.6" customHeight="1" thickBot="1" x14ac:dyDescent="0.85">
      <c r="A51" s="34"/>
      <c r="B51" s="26"/>
      <c r="C51" s="35">
        <v>87</v>
      </c>
      <c r="D51" s="36"/>
      <c r="E51" s="37" t="s">
        <v>1</v>
      </c>
      <c r="F51" s="35">
        <v>87</v>
      </c>
      <c r="G51" s="36"/>
      <c r="H51" s="38" t="s">
        <v>2</v>
      </c>
      <c r="I51" s="40"/>
      <c r="J51" s="42"/>
      <c r="K51" s="39"/>
      <c r="L51" s="45" t="str">
        <f>IF(I51&lt;&gt;"",IF(I51=(C51),"✔","✖"),"?")</f>
        <v>?</v>
      </c>
      <c r="M51" s="26"/>
    </row>
    <row r="52" spans="1:13" ht="33.75" customHeight="1" thickBot="1" x14ac:dyDescent="0.35"/>
    <row r="53" spans="1:13" s="27" customFormat="1" ht="25.5" customHeight="1" thickBot="1" x14ac:dyDescent="0.3">
      <c r="A53" s="30"/>
      <c r="B53" s="31"/>
      <c r="D53" s="32">
        <v>40</v>
      </c>
      <c r="G53" s="32">
        <v>43</v>
      </c>
      <c r="I53" s="87"/>
      <c r="J53" s="9"/>
      <c r="K53" s="33"/>
      <c r="L53" s="45" t="str">
        <f>IF(J53&lt;&gt;"",IF(J53=(D53+G53),"✔","✖"),"?")</f>
        <v>?</v>
      </c>
      <c r="M53" s="31"/>
    </row>
    <row r="54" spans="1:13" s="38" customFormat="1" ht="45.6" customHeight="1" thickBot="1" x14ac:dyDescent="0.85">
      <c r="A54" s="34"/>
      <c r="B54" s="26"/>
      <c r="C54" s="35">
        <v>50</v>
      </c>
      <c r="D54" s="36"/>
      <c r="E54" s="37" t="s">
        <v>1</v>
      </c>
      <c r="F54" s="35">
        <v>50</v>
      </c>
      <c r="G54" s="36"/>
      <c r="H54" s="38" t="s">
        <v>2</v>
      </c>
      <c r="I54" s="40"/>
      <c r="J54" s="42"/>
      <c r="K54" s="39"/>
      <c r="L54" s="45" t="str">
        <f>IF(I54&lt;&gt;"",IF(I54=(C54),"✔","✖"),"?")</f>
        <v>?</v>
      </c>
      <c r="M54" s="26"/>
    </row>
    <row r="55" spans="1:13" ht="33.75" customHeight="1" thickBot="1" x14ac:dyDescent="0.35"/>
    <row r="56" spans="1:13" s="27" customFormat="1" ht="25.5" customHeight="1" thickBot="1" x14ac:dyDescent="0.3">
      <c r="A56" s="30"/>
      <c r="B56" s="31"/>
      <c r="D56" s="32">
        <v>39</v>
      </c>
      <c r="G56" s="32">
        <v>2</v>
      </c>
      <c r="I56" s="87"/>
      <c r="J56" s="9"/>
      <c r="K56" s="33"/>
      <c r="L56" s="45" t="str">
        <f>IF(J56&lt;&gt;"",IF(J56=(D56+G56),"✔","✖"),"?")</f>
        <v>?</v>
      </c>
      <c r="M56" s="31"/>
    </row>
    <row r="57" spans="1:13" s="38" customFormat="1" ht="45.6" customHeight="1" thickBot="1" x14ac:dyDescent="0.85">
      <c r="A57" s="34"/>
      <c r="B57" s="26"/>
      <c r="C57" s="35">
        <v>16</v>
      </c>
      <c r="D57" s="36"/>
      <c r="E57" s="37" t="s">
        <v>1</v>
      </c>
      <c r="F57" s="35">
        <v>16</v>
      </c>
      <c r="G57" s="36"/>
      <c r="H57" s="38" t="s">
        <v>2</v>
      </c>
      <c r="I57" s="40"/>
      <c r="J57" s="42"/>
      <c r="K57" s="39"/>
      <c r="L57" s="45" t="str">
        <f>IF(I57&lt;&gt;"",IF(I57=(C57),"✔","✖"),"?")</f>
        <v>?</v>
      </c>
      <c r="M57" s="26"/>
    </row>
    <row r="58" spans="1:13" ht="33.75" customHeight="1" thickBot="1" x14ac:dyDescent="0.35"/>
    <row r="59" spans="1:13" s="27" customFormat="1" ht="25.5" customHeight="1" thickBot="1" x14ac:dyDescent="0.3">
      <c r="A59" s="30"/>
      <c r="B59" s="31"/>
      <c r="D59" s="32">
        <v>31</v>
      </c>
      <c r="G59" s="32">
        <v>19</v>
      </c>
      <c r="I59" s="87"/>
      <c r="J59" s="9"/>
      <c r="K59" s="33"/>
      <c r="L59" s="45" t="str">
        <f>IF(J59&lt;&gt;"",IF(J59=(D59+G59),"✔","✖"),"?")</f>
        <v>?</v>
      </c>
      <c r="M59" s="31"/>
    </row>
    <row r="60" spans="1:13" s="38" customFormat="1" ht="45.6" customHeight="1" thickBot="1" x14ac:dyDescent="0.85">
      <c r="A60" s="34"/>
      <c r="B60" s="26"/>
      <c r="C60" s="35">
        <v>4</v>
      </c>
      <c r="D60" s="36"/>
      <c r="E60" s="37" t="s">
        <v>1</v>
      </c>
      <c r="F60" s="35">
        <v>4</v>
      </c>
      <c r="G60" s="36"/>
      <c r="H60" s="38" t="s">
        <v>2</v>
      </c>
      <c r="I60" s="40"/>
      <c r="J60" s="42"/>
      <c r="K60" s="39"/>
      <c r="L60" s="45" t="str">
        <f>IF(I60&lt;&gt;"",IF(I60=(C60),"✔","✖"),"?")</f>
        <v>?</v>
      </c>
      <c r="M60" s="26"/>
    </row>
    <row r="61" spans="1:13" ht="33.75" customHeight="1" thickBot="1" x14ac:dyDescent="0.35"/>
    <row r="62" spans="1:13" s="27" customFormat="1" ht="25.5" customHeight="1" thickBot="1" x14ac:dyDescent="0.3">
      <c r="A62" s="30"/>
      <c r="B62" s="31"/>
      <c r="D62" s="32">
        <v>33</v>
      </c>
      <c r="G62" s="32">
        <v>30</v>
      </c>
      <c r="I62" s="87"/>
      <c r="J62" s="9"/>
      <c r="K62" s="33"/>
      <c r="L62" s="45" t="str">
        <f>IF(J62&lt;&gt;"",IF(J62=(D62+G62),"✔","✖"),"?")</f>
        <v>?</v>
      </c>
      <c r="M62" s="31"/>
    </row>
    <row r="63" spans="1:13" s="38" customFormat="1" ht="45.6" customHeight="1" thickBot="1" x14ac:dyDescent="0.85">
      <c r="A63" s="34"/>
      <c r="B63" s="26"/>
      <c r="C63" s="35">
        <v>32</v>
      </c>
      <c r="D63" s="36"/>
      <c r="E63" s="37" t="s">
        <v>1</v>
      </c>
      <c r="F63" s="35">
        <v>32</v>
      </c>
      <c r="G63" s="36"/>
      <c r="H63" s="38" t="s">
        <v>2</v>
      </c>
      <c r="I63" s="40"/>
      <c r="J63" s="42"/>
      <c r="K63" s="39"/>
      <c r="L63" s="45" t="str">
        <f>IF(I63&lt;&gt;"",IF(I63=(C63),"✔","✖"),"?")</f>
        <v>?</v>
      </c>
      <c r="M63" s="26"/>
    </row>
    <row r="64" spans="1:13" ht="33.75" customHeight="1" thickBot="1" x14ac:dyDescent="0.35"/>
    <row r="65" spans="1:13" s="27" customFormat="1" ht="25.5" customHeight="1" thickBot="1" x14ac:dyDescent="0.3">
      <c r="A65" s="30"/>
      <c r="B65" s="31"/>
      <c r="D65" s="32">
        <v>18</v>
      </c>
      <c r="G65" s="32">
        <v>25</v>
      </c>
      <c r="I65" s="87"/>
      <c r="J65" s="9"/>
      <c r="K65" s="33"/>
      <c r="L65" s="45" t="str">
        <f>IF(J65&lt;&gt;"",IF(J65=(D65+G65),"✔","✖"),"?")</f>
        <v>?</v>
      </c>
      <c r="M65" s="31"/>
    </row>
    <row r="66" spans="1:13" s="38" customFormat="1" ht="45.6" customHeight="1" thickBot="1" x14ac:dyDescent="0.85">
      <c r="A66" s="34"/>
      <c r="B66" s="26"/>
      <c r="C66" s="35">
        <v>85</v>
      </c>
      <c r="D66" s="36"/>
      <c r="E66" s="37" t="s">
        <v>1</v>
      </c>
      <c r="F66" s="35">
        <v>85</v>
      </c>
      <c r="G66" s="36"/>
      <c r="H66" s="38" t="s">
        <v>2</v>
      </c>
      <c r="I66" s="40"/>
      <c r="J66" s="42"/>
      <c r="K66" s="39"/>
      <c r="L66" s="45" t="str">
        <f>IF(I66&lt;&gt;"",IF(I66=(C66),"✔","✖"),"?")</f>
        <v>?</v>
      </c>
      <c r="M66" s="26"/>
    </row>
    <row r="67" spans="1:13" ht="33.75" customHeight="1" thickBot="1" x14ac:dyDescent="0.35"/>
    <row r="68" spans="1:13" s="27" customFormat="1" ht="25.5" customHeight="1" thickBot="1" x14ac:dyDescent="0.3">
      <c r="A68" s="30"/>
      <c r="B68" s="31"/>
      <c r="D68" s="32">
        <v>42</v>
      </c>
      <c r="G68" s="32">
        <v>12</v>
      </c>
      <c r="I68" s="87"/>
      <c r="J68" s="9"/>
      <c r="K68" s="33"/>
      <c r="L68" s="45" t="str">
        <f>IF(J68&lt;&gt;"",IF(J68=(D68+G68),"✔","✖"),"?")</f>
        <v>?</v>
      </c>
      <c r="M68" s="31"/>
    </row>
    <row r="69" spans="1:13" s="38" customFormat="1" ht="45.6" customHeight="1" thickBot="1" x14ac:dyDescent="0.85">
      <c r="A69" s="34"/>
      <c r="B69" s="26"/>
      <c r="C69" s="35">
        <v>93</v>
      </c>
      <c r="D69" s="36"/>
      <c r="E69" s="37" t="s">
        <v>1</v>
      </c>
      <c r="F69" s="35">
        <v>93</v>
      </c>
      <c r="G69" s="36"/>
      <c r="H69" s="38" t="s">
        <v>2</v>
      </c>
      <c r="I69" s="40"/>
      <c r="J69" s="42"/>
      <c r="K69" s="39"/>
      <c r="L69" s="45" t="str">
        <f>IF(I69&lt;&gt;"",IF(I69=(C69),"✔","✖"),"?")</f>
        <v>?</v>
      </c>
      <c r="M69" s="26"/>
    </row>
    <row r="70" spans="1:13" ht="33.75" customHeight="1" thickBot="1" x14ac:dyDescent="0.35"/>
    <row r="71" spans="1:13" s="27" customFormat="1" ht="25.5" customHeight="1" thickBot="1" x14ac:dyDescent="0.3">
      <c r="A71" s="30"/>
      <c r="B71" s="31"/>
      <c r="D71" s="32">
        <v>33</v>
      </c>
      <c r="G71" s="32">
        <v>1</v>
      </c>
      <c r="I71" s="87"/>
      <c r="J71" s="9"/>
      <c r="K71" s="33"/>
      <c r="L71" s="45" t="str">
        <f>IF(J71&lt;&gt;"",IF(J71=(D71+G71),"✔","✖"),"?")</f>
        <v>?</v>
      </c>
      <c r="M71" s="31"/>
    </row>
    <row r="72" spans="1:13" s="38" customFormat="1" ht="45.6" customHeight="1" thickBot="1" x14ac:dyDescent="0.85">
      <c r="A72" s="34"/>
      <c r="B72" s="26"/>
      <c r="C72" s="35">
        <v>62</v>
      </c>
      <c r="D72" s="36"/>
      <c r="E72" s="37" t="s">
        <v>1</v>
      </c>
      <c r="F72" s="35">
        <v>62</v>
      </c>
      <c r="G72" s="36"/>
      <c r="H72" s="38" t="s">
        <v>2</v>
      </c>
      <c r="I72" s="40"/>
      <c r="J72" s="42"/>
      <c r="K72" s="39"/>
      <c r="L72" s="45" t="str">
        <f>IF(I72&lt;&gt;"",IF(I72=(C72),"✔","✖"),"?")</f>
        <v>?</v>
      </c>
      <c r="M72" s="26"/>
    </row>
    <row r="73" spans="1:13" ht="33.75" customHeight="1" thickBot="1" x14ac:dyDescent="0.35"/>
    <row r="74" spans="1:13" s="27" customFormat="1" ht="25.5" customHeight="1" thickBot="1" x14ac:dyDescent="0.3">
      <c r="A74" s="30"/>
      <c r="B74" s="31"/>
      <c r="D74" s="32">
        <v>48</v>
      </c>
      <c r="G74" s="32">
        <v>47</v>
      </c>
      <c r="I74" s="87"/>
      <c r="J74" s="9"/>
      <c r="K74" s="33"/>
      <c r="L74" s="45" t="str">
        <f>IF(J74&lt;&gt;"",IF(J74=(D74+G74),"✔","✖"),"?")</f>
        <v>?</v>
      </c>
      <c r="M74" s="31"/>
    </row>
    <row r="75" spans="1:13" s="38" customFormat="1" ht="45.6" customHeight="1" thickBot="1" x14ac:dyDescent="0.85">
      <c r="A75" s="34"/>
      <c r="B75" s="26"/>
      <c r="C75" s="35">
        <v>2</v>
      </c>
      <c r="D75" s="36"/>
      <c r="E75" s="37" t="s">
        <v>1</v>
      </c>
      <c r="F75" s="35">
        <v>2</v>
      </c>
      <c r="G75" s="36"/>
      <c r="H75" s="38" t="s">
        <v>2</v>
      </c>
      <c r="I75" s="40"/>
      <c r="J75" s="42"/>
      <c r="K75" s="39"/>
      <c r="L75" s="45" t="str">
        <f>IF(I75&lt;&gt;"",IF(I75=(C75),"✔","✖"),"?")</f>
        <v>?</v>
      </c>
      <c r="M75" s="26"/>
    </row>
    <row r="76" spans="1:13" ht="33.75" customHeight="1" thickBot="1" x14ac:dyDescent="0.35"/>
    <row r="77" spans="1:13" s="27" customFormat="1" ht="25.5" customHeight="1" thickBot="1" x14ac:dyDescent="0.3">
      <c r="A77" s="30"/>
      <c r="B77" s="31"/>
      <c r="D77" s="32">
        <v>30</v>
      </c>
      <c r="G77" s="32">
        <v>31</v>
      </c>
      <c r="I77" s="87"/>
      <c r="J77" s="9"/>
      <c r="K77" s="33"/>
      <c r="L77" s="45" t="str">
        <f>IF(J77&lt;&gt;"",IF(J77=(D77+G77),"✔","✖"),"?")</f>
        <v>?</v>
      </c>
      <c r="M77" s="31"/>
    </row>
    <row r="78" spans="1:13" s="38" customFormat="1" ht="45.6" customHeight="1" thickBot="1" x14ac:dyDescent="0.85">
      <c r="A78" s="34"/>
      <c r="B78" s="26"/>
      <c r="C78" s="35">
        <v>49</v>
      </c>
      <c r="D78" s="36"/>
      <c r="E78" s="37" t="s">
        <v>1</v>
      </c>
      <c r="F78" s="35">
        <v>49</v>
      </c>
      <c r="G78" s="36"/>
      <c r="H78" s="38" t="s">
        <v>2</v>
      </c>
      <c r="I78" s="40"/>
      <c r="J78" s="42"/>
      <c r="K78" s="39"/>
      <c r="L78" s="45" t="str">
        <f>IF(I78&lt;&gt;"",IF(I78=(C78),"✔","✖"),"?")</f>
        <v>?</v>
      </c>
      <c r="M78" s="26"/>
    </row>
    <row r="79" spans="1:13" ht="33.75" customHeight="1" thickBot="1" x14ac:dyDescent="0.35"/>
    <row r="80" spans="1:13" s="27" customFormat="1" ht="25.5" customHeight="1" thickBot="1" x14ac:dyDescent="0.3">
      <c r="A80" s="30"/>
      <c r="B80" s="31"/>
      <c r="D80" s="32">
        <v>32</v>
      </c>
      <c r="G80" s="32">
        <v>5</v>
      </c>
      <c r="I80" s="87"/>
      <c r="J80" s="9"/>
      <c r="K80" s="33"/>
      <c r="L80" s="45" t="str">
        <f>IF(J80&lt;&gt;"",IF(J80=(D80+G80),"✔","✖"),"?")</f>
        <v>?</v>
      </c>
      <c r="M80" s="31"/>
    </row>
    <row r="81" spans="1:13" s="38" customFormat="1" ht="45.6" customHeight="1" thickBot="1" x14ac:dyDescent="0.85">
      <c r="A81" s="34"/>
      <c r="B81" s="26"/>
      <c r="C81" s="35">
        <v>95</v>
      </c>
      <c r="D81" s="36"/>
      <c r="E81" s="37" t="s">
        <v>1</v>
      </c>
      <c r="F81" s="35">
        <v>95</v>
      </c>
      <c r="G81" s="36"/>
      <c r="H81" s="38" t="s">
        <v>2</v>
      </c>
      <c r="I81" s="40"/>
      <c r="J81" s="42"/>
      <c r="K81" s="39"/>
      <c r="L81" s="45" t="str">
        <f>IF(I81&lt;&gt;"",IF(I81=(C81),"✔","✖"),"?")</f>
        <v>?</v>
      </c>
      <c r="M81" s="26"/>
    </row>
    <row r="82" spans="1:13" ht="33.75" customHeight="1" thickBot="1" x14ac:dyDescent="0.35"/>
    <row r="83" spans="1:13" s="27" customFormat="1" ht="25.5" customHeight="1" thickBot="1" x14ac:dyDescent="0.3">
      <c r="A83" s="30"/>
      <c r="B83" s="31"/>
      <c r="D83" s="32">
        <v>25</v>
      </c>
      <c r="G83" s="32">
        <v>36</v>
      </c>
      <c r="I83" s="87"/>
      <c r="J83" s="9"/>
      <c r="K83" s="33"/>
      <c r="L83" s="45" t="str">
        <f>IF(J83&lt;&gt;"",IF(J83=(D83+G83),"✔","✖"),"?")</f>
        <v>?</v>
      </c>
      <c r="M83" s="31"/>
    </row>
    <row r="84" spans="1:13" s="38" customFormat="1" ht="45.6" customHeight="1" thickBot="1" x14ac:dyDescent="0.85">
      <c r="A84" s="34"/>
      <c r="B84" s="26"/>
      <c r="C84" s="35">
        <v>4</v>
      </c>
      <c r="D84" s="36"/>
      <c r="E84" s="37" t="s">
        <v>1</v>
      </c>
      <c r="F84" s="35">
        <v>4</v>
      </c>
      <c r="G84" s="36"/>
      <c r="H84" s="38" t="s">
        <v>2</v>
      </c>
      <c r="I84" s="40"/>
      <c r="J84" s="42"/>
      <c r="K84" s="39"/>
      <c r="L84" s="45" t="str">
        <f>IF(I84&lt;&gt;"",IF(I84=(C84),"✔","✖"),"?")</f>
        <v>?</v>
      </c>
      <c r="M84" s="26"/>
    </row>
    <row r="85" spans="1:13" ht="33.75" customHeight="1" thickBot="1" x14ac:dyDescent="0.35"/>
    <row r="86" spans="1:13" s="27" customFormat="1" ht="25.5" customHeight="1" thickBot="1" x14ac:dyDescent="0.3">
      <c r="A86" s="30"/>
      <c r="B86" s="31"/>
      <c r="D86" s="32">
        <v>8</v>
      </c>
      <c r="G86" s="32">
        <v>25</v>
      </c>
      <c r="I86" s="87"/>
      <c r="J86" s="9"/>
      <c r="K86" s="33"/>
      <c r="L86" s="45" t="str">
        <f>IF(J86&lt;&gt;"",IF(J86=(D86+G86),"✔","✖"),"?")</f>
        <v>?</v>
      </c>
      <c r="M86" s="31"/>
    </row>
    <row r="87" spans="1:13" s="38" customFormat="1" ht="45.6" customHeight="1" thickBot="1" x14ac:dyDescent="0.85">
      <c r="A87" s="34"/>
      <c r="B87" s="26"/>
      <c r="C87" s="35">
        <v>12</v>
      </c>
      <c r="D87" s="36"/>
      <c r="E87" s="37" t="s">
        <v>1</v>
      </c>
      <c r="F87" s="35">
        <v>12</v>
      </c>
      <c r="G87" s="36"/>
      <c r="H87" s="38" t="s">
        <v>2</v>
      </c>
      <c r="I87" s="40"/>
      <c r="J87" s="42"/>
      <c r="K87" s="39"/>
      <c r="L87" s="45" t="str">
        <f>IF(I87&lt;&gt;"",IF(I87=(C87),"✔","✖"),"?")</f>
        <v>?</v>
      </c>
      <c r="M87" s="26"/>
    </row>
    <row r="88" spans="1:13" ht="33.75" customHeight="1" thickBot="1" x14ac:dyDescent="0.35"/>
    <row r="89" spans="1:13" s="27" customFormat="1" ht="25.5" customHeight="1" thickBot="1" x14ac:dyDescent="0.3">
      <c r="A89" s="30"/>
      <c r="B89" s="31"/>
      <c r="D89" s="32">
        <v>47</v>
      </c>
      <c r="G89" s="32">
        <v>18</v>
      </c>
      <c r="I89" s="87"/>
      <c r="J89" s="9"/>
      <c r="K89" s="33"/>
      <c r="L89" s="45" t="str">
        <f>IF(J89&lt;&gt;"",IF(J89=(D89+G89),"✔","✖"),"?")</f>
        <v>?</v>
      </c>
      <c r="M89" s="31"/>
    </row>
    <row r="90" spans="1:13" s="38" customFormat="1" ht="45.6" customHeight="1" thickBot="1" x14ac:dyDescent="0.85">
      <c r="A90" s="34"/>
      <c r="B90" s="26"/>
      <c r="C90" s="35">
        <v>9</v>
      </c>
      <c r="D90" s="36"/>
      <c r="E90" s="37" t="s">
        <v>1</v>
      </c>
      <c r="F90" s="35">
        <v>9</v>
      </c>
      <c r="G90" s="36"/>
      <c r="H90" s="38" t="s">
        <v>2</v>
      </c>
      <c r="I90" s="40"/>
      <c r="J90" s="42"/>
      <c r="K90" s="39"/>
      <c r="L90" s="45" t="str">
        <f>IF(I90&lt;&gt;"",IF(I90=(C90),"✔","✖"),"?")</f>
        <v>?</v>
      </c>
      <c r="M90" s="26"/>
    </row>
    <row r="91" spans="1:13" ht="33.75" customHeight="1" thickBot="1" x14ac:dyDescent="0.35"/>
    <row r="92" spans="1:13" s="27" customFormat="1" ht="25.5" customHeight="1" thickBot="1" x14ac:dyDescent="0.3">
      <c r="A92" s="30"/>
      <c r="B92" s="31"/>
      <c r="D92" s="32">
        <v>18</v>
      </c>
      <c r="G92" s="32">
        <v>11</v>
      </c>
      <c r="I92" s="87"/>
      <c r="J92" s="9"/>
      <c r="K92" s="33"/>
      <c r="L92" s="45" t="str">
        <f>IF(J92&lt;&gt;"",IF(J92=(D92+G92),"✔","✖"),"?")</f>
        <v>?</v>
      </c>
      <c r="M92" s="31"/>
    </row>
    <row r="93" spans="1:13" s="38" customFormat="1" ht="45.6" customHeight="1" thickBot="1" x14ac:dyDescent="0.85">
      <c r="A93" s="34"/>
      <c r="B93" s="26"/>
      <c r="C93" s="35">
        <v>71</v>
      </c>
      <c r="D93" s="36"/>
      <c r="E93" s="37" t="s">
        <v>1</v>
      </c>
      <c r="F93" s="35">
        <v>71</v>
      </c>
      <c r="G93" s="36"/>
      <c r="H93" s="38" t="s">
        <v>2</v>
      </c>
      <c r="I93" s="40"/>
      <c r="J93" s="42"/>
      <c r="K93" s="39"/>
      <c r="L93" s="45" t="str">
        <f>IF(I93&lt;&gt;"",IF(I93=(C93),"✔","✖"),"?")</f>
        <v>?</v>
      </c>
      <c r="M93" s="26"/>
    </row>
    <row r="94" spans="1:13" ht="33.75" customHeight="1" thickBot="1" x14ac:dyDescent="0.35"/>
    <row r="95" spans="1:13" s="27" customFormat="1" ht="25.5" customHeight="1" thickBot="1" x14ac:dyDescent="0.3">
      <c r="A95" s="30"/>
      <c r="B95" s="31"/>
      <c r="D95" s="32">
        <v>25</v>
      </c>
      <c r="G95" s="32">
        <v>41</v>
      </c>
      <c r="I95" s="87"/>
      <c r="J95" s="9"/>
      <c r="K95" s="33"/>
      <c r="L95" s="45" t="str">
        <f>IF(J95&lt;&gt;"",IF(J95=(D95+G95),"✔","✖"),"?")</f>
        <v>?</v>
      </c>
      <c r="M95" s="31"/>
    </row>
    <row r="96" spans="1:13" s="38" customFormat="1" ht="45.6" customHeight="1" thickBot="1" x14ac:dyDescent="0.85">
      <c r="A96" s="34"/>
      <c r="B96" s="26"/>
      <c r="C96" s="35">
        <v>22</v>
      </c>
      <c r="D96" s="36"/>
      <c r="E96" s="37" t="s">
        <v>1</v>
      </c>
      <c r="F96" s="35">
        <v>22</v>
      </c>
      <c r="G96" s="36"/>
      <c r="H96" s="38" t="s">
        <v>2</v>
      </c>
      <c r="I96" s="40"/>
      <c r="J96" s="42"/>
      <c r="K96" s="39"/>
      <c r="L96" s="45" t="str">
        <f>IF(I96&lt;&gt;"",IF(I96=(C96),"✔","✖"),"?")</f>
        <v>?</v>
      </c>
      <c r="M96" s="26"/>
    </row>
    <row r="97" spans="1:13" ht="33.75" customHeight="1" thickBot="1" x14ac:dyDescent="0.35"/>
    <row r="98" spans="1:13" s="27" customFormat="1" ht="25.5" customHeight="1" thickBot="1" x14ac:dyDescent="0.3">
      <c r="A98" s="30"/>
      <c r="B98" s="31"/>
      <c r="D98" s="32">
        <v>11</v>
      </c>
      <c r="G98" s="32">
        <v>32</v>
      </c>
      <c r="I98" s="87"/>
      <c r="J98" s="9"/>
      <c r="K98" s="33"/>
      <c r="L98" s="45" t="str">
        <f>IF(J98&lt;&gt;"",IF(J98=(D98+G98),"✔","✖"),"?")</f>
        <v>?</v>
      </c>
      <c r="M98" s="31"/>
    </row>
    <row r="99" spans="1:13" s="38" customFormat="1" ht="45.6" customHeight="1" thickBot="1" x14ac:dyDescent="0.85">
      <c r="A99" s="34"/>
      <c r="B99" s="26"/>
      <c r="C99" s="35">
        <v>65</v>
      </c>
      <c r="D99" s="36"/>
      <c r="E99" s="37" t="s">
        <v>1</v>
      </c>
      <c r="F99" s="35">
        <v>65</v>
      </c>
      <c r="G99" s="36"/>
      <c r="H99" s="38" t="s">
        <v>2</v>
      </c>
      <c r="I99" s="40"/>
      <c r="J99" s="42"/>
      <c r="K99" s="39"/>
      <c r="L99" s="45" t="str">
        <f>IF(I99&lt;&gt;"",IF(I99=(C99),"✔","✖"),"?")</f>
        <v>?</v>
      </c>
      <c r="M99" s="26"/>
    </row>
    <row r="100" spans="1:13" ht="33.75" customHeight="1" thickBot="1" x14ac:dyDescent="0.35"/>
    <row r="101" spans="1:13" s="27" customFormat="1" ht="25.5" customHeight="1" thickBot="1" x14ac:dyDescent="0.3">
      <c r="A101" s="30"/>
      <c r="B101" s="31"/>
      <c r="D101" s="32">
        <v>50</v>
      </c>
      <c r="G101" s="32">
        <v>22</v>
      </c>
      <c r="I101" s="87"/>
      <c r="J101" s="9"/>
      <c r="K101" s="33"/>
      <c r="L101" s="45" t="str">
        <f>IF(J101&lt;&gt;"",IF(J101=(D101+G101),"✔","✖"),"?")</f>
        <v>?</v>
      </c>
      <c r="M101" s="31"/>
    </row>
    <row r="102" spans="1:13" s="38" customFormat="1" ht="45.6" customHeight="1" thickBot="1" x14ac:dyDescent="0.85">
      <c r="A102" s="34"/>
      <c r="B102" s="26"/>
      <c r="C102" s="35">
        <v>17</v>
      </c>
      <c r="D102" s="36"/>
      <c r="E102" s="37" t="s">
        <v>1</v>
      </c>
      <c r="F102" s="35">
        <v>17</v>
      </c>
      <c r="G102" s="36"/>
      <c r="H102" s="38" t="s">
        <v>2</v>
      </c>
      <c r="I102" s="40"/>
      <c r="J102" s="42"/>
      <c r="K102" s="39"/>
      <c r="L102" s="45" t="str">
        <f>IF(I102&lt;&gt;"",IF(I102=(C102),"✔","✖"),"?")</f>
        <v>?</v>
      </c>
      <c r="M102" s="26"/>
    </row>
    <row r="103" spans="1:13" ht="33.75" customHeight="1" thickBot="1" x14ac:dyDescent="0.35"/>
    <row r="104" spans="1:13" s="27" customFormat="1" ht="25.5" customHeight="1" thickBot="1" x14ac:dyDescent="0.3">
      <c r="A104" s="30"/>
      <c r="B104" s="31"/>
      <c r="D104" s="32">
        <v>18</v>
      </c>
      <c r="G104" s="32">
        <v>30</v>
      </c>
      <c r="I104" s="87"/>
      <c r="J104" s="9"/>
      <c r="K104" s="33"/>
      <c r="L104" s="45" t="str">
        <f>IF(J104&lt;&gt;"",IF(J104=(D104+G104),"✔","✖"),"?")</f>
        <v>?</v>
      </c>
      <c r="M104" s="31"/>
    </row>
    <row r="105" spans="1:13" s="38" customFormat="1" ht="45.6" customHeight="1" thickBot="1" x14ac:dyDescent="0.85">
      <c r="A105" s="34"/>
      <c r="B105" s="26"/>
      <c r="C105" s="35">
        <v>85</v>
      </c>
      <c r="D105" s="36"/>
      <c r="E105" s="37" t="s">
        <v>1</v>
      </c>
      <c r="F105" s="35">
        <v>85</v>
      </c>
      <c r="G105" s="36"/>
      <c r="H105" s="38" t="s">
        <v>2</v>
      </c>
      <c r="I105" s="40"/>
      <c r="J105" s="42"/>
      <c r="K105" s="39"/>
      <c r="L105" s="45" t="str">
        <f>IF(I105&lt;&gt;"",IF(I105=(C105),"✔","✖"),"?")</f>
        <v>?</v>
      </c>
      <c r="M105" s="26"/>
    </row>
    <row r="106" spans="1:13" ht="33.75" customHeight="1" thickBot="1" x14ac:dyDescent="0.35"/>
    <row r="107" spans="1:13" s="27" customFormat="1" ht="25.5" customHeight="1" thickBot="1" x14ac:dyDescent="0.3">
      <c r="A107" s="30"/>
      <c r="B107" s="31"/>
      <c r="D107" s="32">
        <v>19</v>
      </c>
      <c r="G107" s="32">
        <v>7</v>
      </c>
      <c r="I107" s="87"/>
      <c r="J107" s="9"/>
      <c r="K107" s="33"/>
      <c r="L107" s="45" t="str">
        <f>IF(J107&lt;&gt;"",IF(J107=(D107+G107),"✔","✖"),"?")</f>
        <v>?</v>
      </c>
      <c r="M107" s="31"/>
    </row>
    <row r="108" spans="1:13" s="38" customFormat="1" ht="45.6" customHeight="1" thickBot="1" x14ac:dyDescent="0.85">
      <c r="A108" s="34"/>
      <c r="B108" s="26"/>
      <c r="C108" s="35">
        <v>60</v>
      </c>
      <c r="D108" s="36"/>
      <c r="E108" s="37" t="s">
        <v>1</v>
      </c>
      <c r="F108" s="35">
        <v>60</v>
      </c>
      <c r="G108" s="36"/>
      <c r="H108" s="38" t="s">
        <v>2</v>
      </c>
      <c r="I108" s="40"/>
      <c r="J108" s="42"/>
      <c r="K108" s="39"/>
      <c r="L108" s="45" t="str">
        <f>IF(I108&lt;&gt;"",IF(I108=(C108),"✔","✖"),"?")</f>
        <v>?</v>
      </c>
      <c r="M108" s="26"/>
    </row>
    <row r="109" spans="1:13" ht="33.75" customHeight="1" thickBot="1" x14ac:dyDescent="0.35"/>
    <row r="110" spans="1:13" s="27" customFormat="1" ht="25.5" customHeight="1" thickBot="1" x14ac:dyDescent="0.3">
      <c r="A110" s="30"/>
      <c r="B110" s="31"/>
      <c r="D110" s="32">
        <v>47</v>
      </c>
      <c r="G110" s="32">
        <v>47</v>
      </c>
      <c r="I110" s="87"/>
      <c r="J110" s="9"/>
      <c r="K110" s="33"/>
      <c r="L110" s="45" t="str">
        <f>IF(J110&lt;&gt;"",IF(J110=(D110+G110),"✔","✖"),"?")</f>
        <v>?</v>
      </c>
      <c r="M110" s="31"/>
    </row>
    <row r="111" spans="1:13" s="38" customFormat="1" ht="45.6" customHeight="1" thickBot="1" x14ac:dyDescent="0.85">
      <c r="A111" s="34"/>
      <c r="B111" s="26"/>
      <c r="C111" s="35">
        <v>18</v>
      </c>
      <c r="D111" s="36"/>
      <c r="E111" s="37" t="s">
        <v>1</v>
      </c>
      <c r="F111" s="35">
        <v>18</v>
      </c>
      <c r="G111" s="36"/>
      <c r="H111" s="38" t="s">
        <v>2</v>
      </c>
      <c r="I111" s="40"/>
      <c r="J111" s="42"/>
      <c r="K111" s="39"/>
      <c r="L111" s="45" t="str">
        <f>IF(I111&lt;&gt;"",IF(I111=(C111),"✔","✖"),"?")</f>
        <v>?</v>
      </c>
      <c r="M111" s="26"/>
    </row>
    <row r="112" spans="1:13" ht="33.75" customHeight="1" thickBot="1" x14ac:dyDescent="0.35"/>
    <row r="113" spans="1:13" s="27" customFormat="1" ht="25.5" customHeight="1" thickBot="1" x14ac:dyDescent="0.3">
      <c r="A113" s="30"/>
      <c r="B113" s="31"/>
      <c r="D113" s="32">
        <v>22</v>
      </c>
      <c r="G113" s="32">
        <v>12</v>
      </c>
      <c r="I113" s="87"/>
      <c r="J113" s="9"/>
      <c r="K113" s="33"/>
      <c r="L113" s="45" t="str">
        <f>IF(J113&lt;&gt;"",IF(J113=(D113+G113),"✔","✖"),"?")</f>
        <v>?</v>
      </c>
      <c r="M113" s="31"/>
    </row>
    <row r="114" spans="1:13" s="38" customFormat="1" ht="45.6" customHeight="1" thickBot="1" x14ac:dyDescent="0.85">
      <c r="A114" s="34"/>
      <c r="B114" s="26"/>
      <c r="C114" s="35">
        <v>10</v>
      </c>
      <c r="D114" s="36"/>
      <c r="E114" s="37" t="s">
        <v>1</v>
      </c>
      <c r="F114" s="35">
        <v>10</v>
      </c>
      <c r="G114" s="36"/>
      <c r="H114" s="38" t="s">
        <v>2</v>
      </c>
      <c r="I114" s="40"/>
      <c r="J114" s="42"/>
      <c r="K114" s="39"/>
      <c r="L114" s="45" t="str">
        <f>IF(I114&lt;&gt;"",IF(I114=(C114),"✔","✖"),"?")</f>
        <v>?</v>
      </c>
      <c r="M114" s="26"/>
    </row>
    <row r="115" spans="1:13" ht="33.75" customHeight="1" thickBot="1" x14ac:dyDescent="0.35"/>
    <row r="116" spans="1:13" s="27" customFormat="1" ht="25.5" customHeight="1" thickBot="1" x14ac:dyDescent="0.3">
      <c r="A116" s="30"/>
      <c r="B116" s="31"/>
      <c r="D116" s="32">
        <v>38</v>
      </c>
      <c r="G116" s="32">
        <v>44</v>
      </c>
      <c r="I116" s="87"/>
      <c r="J116" s="9"/>
      <c r="K116" s="33"/>
      <c r="L116" s="45" t="str">
        <f>IF(J116&lt;&gt;"",IF(J116=(D116+G116),"✔","✖"),"?")</f>
        <v>?</v>
      </c>
      <c r="M116" s="31"/>
    </row>
    <row r="117" spans="1:13" s="38" customFormat="1" ht="45.6" customHeight="1" thickBot="1" x14ac:dyDescent="0.85">
      <c r="A117" s="34"/>
      <c r="B117" s="26"/>
      <c r="C117" s="35">
        <v>87</v>
      </c>
      <c r="D117" s="36"/>
      <c r="E117" s="37" t="s">
        <v>1</v>
      </c>
      <c r="F117" s="35">
        <v>87</v>
      </c>
      <c r="G117" s="36"/>
      <c r="H117" s="38" t="s">
        <v>2</v>
      </c>
      <c r="I117" s="40"/>
      <c r="J117" s="42"/>
      <c r="K117" s="39"/>
      <c r="L117" s="45" t="str">
        <f>IF(I117&lt;&gt;"",IF(I117=(C117),"✔","✖"),"?")</f>
        <v>?</v>
      </c>
      <c r="M117" s="26"/>
    </row>
    <row r="118" spans="1:13" ht="33.75" customHeight="1" thickBot="1" x14ac:dyDescent="0.35"/>
    <row r="119" spans="1:13" s="27" customFormat="1" ht="25.5" customHeight="1" thickBot="1" x14ac:dyDescent="0.3">
      <c r="A119" s="30"/>
      <c r="B119" s="31"/>
      <c r="D119" s="32">
        <v>31</v>
      </c>
      <c r="G119" s="32">
        <v>19</v>
      </c>
      <c r="I119" s="87"/>
      <c r="J119" s="9"/>
      <c r="K119" s="33"/>
      <c r="L119" s="45" t="str">
        <f>IF(J119&lt;&gt;"",IF(J119=(D119+G119),"✔","✖"),"?")</f>
        <v>?</v>
      </c>
      <c r="M119" s="31"/>
    </row>
    <row r="120" spans="1:13" s="38" customFormat="1" ht="45.6" customHeight="1" thickBot="1" x14ac:dyDescent="0.85">
      <c r="A120" s="34"/>
      <c r="B120" s="26"/>
      <c r="C120" s="35">
        <v>2</v>
      </c>
      <c r="D120" s="36"/>
      <c r="E120" s="37" t="s">
        <v>1</v>
      </c>
      <c r="F120" s="35">
        <v>2</v>
      </c>
      <c r="G120" s="36"/>
      <c r="H120" s="38" t="s">
        <v>2</v>
      </c>
      <c r="I120" s="40"/>
      <c r="J120" s="42"/>
      <c r="K120" s="39"/>
      <c r="L120" s="45" t="str">
        <f>IF(I120&lt;&gt;"",IF(I120=(C120),"✔","✖"),"?")</f>
        <v>?</v>
      </c>
      <c r="M120" s="26"/>
    </row>
    <row r="121" spans="1:13" ht="33.75" customHeight="1" thickBot="1" x14ac:dyDescent="0.35"/>
    <row r="122" spans="1:13" s="27" customFormat="1" ht="25.5" customHeight="1" thickBot="1" x14ac:dyDescent="0.3">
      <c r="A122" s="30"/>
      <c r="B122" s="31"/>
      <c r="D122" s="32">
        <v>50</v>
      </c>
      <c r="G122" s="32">
        <v>26</v>
      </c>
      <c r="I122" s="87"/>
      <c r="J122" s="9"/>
      <c r="K122" s="33"/>
      <c r="L122" s="45" t="str">
        <f>IF(J122&lt;&gt;"",IF(J122=(D122+G122),"✔","✖"),"?")</f>
        <v>?</v>
      </c>
      <c r="M122" s="31"/>
    </row>
    <row r="123" spans="1:13" s="38" customFormat="1" ht="45.6" customHeight="1" thickBot="1" x14ac:dyDescent="0.85">
      <c r="A123" s="34"/>
      <c r="B123" s="26"/>
      <c r="C123" s="35">
        <v>70</v>
      </c>
      <c r="D123" s="36"/>
      <c r="E123" s="37" t="s">
        <v>1</v>
      </c>
      <c r="F123" s="35">
        <v>70</v>
      </c>
      <c r="G123" s="36"/>
      <c r="H123" s="38" t="s">
        <v>2</v>
      </c>
      <c r="I123" s="40"/>
      <c r="J123" s="42"/>
      <c r="K123" s="39"/>
      <c r="L123" s="45" t="str">
        <f>IF(I123&lt;&gt;"",IF(I123=(C123),"✔","✖"),"?")</f>
        <v>?</v>
      </c>
      <c r="M123" s="26"/>
    </row>
    <row r="124" spans="1:13" ht="33.75" customHeight="1" thickBot="1" x14ac:dyDescent="0.35"/>
    <row r="125" spans="1:13" s="27" customFormat="1" ht="25.5" customHeight="1" thickBot="1" x14ac:dyDescent="0.3">
      <c r="A125" s="30"/>
      <c r="B125" s="31"/>
      <c r="D125" s="32">
        <v>28</v>
      </c>
      <c r="G125" s="32">
        <v>16</v>
      </c>
      <c r="I125" s="87"/>
      <c r="J125" s="9"/>
      <c r="K125" s="33"/>
      <c r="L125" s="45" t="str">
        <f>IF(J125&lt;&gt;"",IF(J125=(D125+G125),"✔","✖"),"?")</f>
        <v>?</v>
      </c>
      <c r="M125" s="31"/>
    </row>
    <row r="126" spans="1:13" s="38" customFormat="1" ht="45.6" customHeight="1" thickBot="1" x14ac:dyDescent="0.85">
      <c r="A126" s="34"/>
      <c r="B126" s="26"/>
      <c r="C126" s="35">
        <v>58</v>
      </c>
      <c r="D126" s="36"/>
      <c r="E126" s="37" t="s">
        <v>1</v>
      </c>
      <c r="F126" s="35">
        <v>58</v>
      </c>
      <c r="G126" s="36"/>
      <c r="H126" s="38" t="s">
        <v>2</v>
      </c>
      <c r="I126" s="40"/>
      <c r="J126" s="42"/>
      <c r="K126" s="39"/>
      <c r="L126" s="45" t="str">
        <f>IF(I126&lt;&gt;"",IF(I126=(C126),"✔","✖"),"?")</f>
        <v>?</v>
      </c>
      <c r="M126" s="26"/>
    </row>
    <row r="127" spans="1:13" ht="33.75" customHeight="1" thickBot="1" x14ac:dyDescent="0.35"/>
    <row r="128" spans="1:13" s="27" customFormat="1" ht="25.5" customHeight="1" thickBot="1" x14ac:dyDescent="0.3">
      <c r="A128" s="30"/>
      <c r="B128" s="31"/>
      <c r="D128" s="32">
        <v>12</v>
      </c>
      <c r="G128" s="32">
        <v>9</v>
      </c>
      <c r="I128" s="87"/>
      <c r="J128" s="9"/>
      <c r="K128" s="33"/>
      <c r="L128" s="45" t="str">
        <f>IF(J128&lt;&gt;"",IF(J128=(D128+G128),"✔","✖"),"?")</f>
        <v>?</v>
      </c>
      <c r="M128" s="31"/>
    </row>
    <row r="129" spans="1:13" s="38" customFormat="1" ht="45.6" customHeight="1" thickBot="1" x14ac:dyDescent="0.85">
      <c r="A129" s="34"/>
      <c r="B129" s="26"/>
      <c r="C129" s="35">
        <v>39</v>
      </c>
      <c r="D129" s="36"/>
      <c r="E129" s="37" t="s">
        <v>1</v>
      </c>
      <c r="F129" s="35">
        <v>39</v>
      </c>
      <c r="G129" s="36"/>
      <c r="H129" s="38" t="s">
        <v>2</v>
      </c>
      <c r="I129" s="40"/>
      <c r="J129" s="42"/>
      <c r="K129" s="39"/>
      <c r="L129" s="45" t="str">
        <f>IF(I129&lt;&gt;"",IF(I129=(C129),"✔","✖"),"?")</f>
        <v>?</v>
      </c>
      <c r="M129" s="26"/>
    </row>
    <row r="130" spans="1:13" ht="33.75" customHeight="1" thickBot="1" x14ac:dyDescent="0.35"/>
    <row r="131" spans="1:13" s="27" customFormat="1" ht="25.5" customHeight="1" thickBot="1" x14ac:dyDescent="0.3">
      <c r="A131" s="30"/>
      <c r="B131" s="31"/>
      <c r="D131" s="32">
        <v>15</v>
      </c>
      <c r="G131" s="32">
        <v>12</v>
      </c>
      <c r="I131" s="87"/>
      <c r="J131" s="9"/>
      <c r="K131" s="33"/>
      <c r="L131" s="45" t="str">
        <f>IF(J131&lt;&gt;"",IF(J131=(D131+G131),"✔","✖"),"?")</f>
        <v>?</v>
      </c>
      <c r="M131" s="31"/>
    </row>
    <row r="132" spans="1:13" s="38" customFormat="1" ht="45.6" customHeight="1" thickBot="1" x14ac:dyDescent="0.85">
      <c r="A132" s="34"/>
      <c r="B132" s="26"/>
      <c r="C132" s="35">
        <v>5</v>
      </c>
      <c r="D132" s="36"/>
      <c r="E132" s="37" t="s">
        <v>1</v>
      </c>
      <c r="F132" s="35">
        <v>5</v>
      </c>
      <c r="G132" s="36"/>
      <c r="H132" s="38" t="s">
        <v>2</v>
      </c>
      <c r="I132" s="40"/>
      <c r="J132" s="42"/>
      <c r="K132" s="39"/>
      <c r="L132" s="45" t="str">
        <f>IF(I132&lt;&gt;"",IF(I132=(C132),"✔","✖"),"?")</f>
        <v>?</v>
      </c>
      <c r="M132" s="26"/>
    </row>
    <row r="133" spans="1:13" ht="33.75" customHeight="1" thickBot="1" x14ac:dyDescent="0.35"/>
    <row r="134" spans="1:13" s="27" customFormat="1" ht="25.5" customHeight="1" thickBot="1" x14ac:dyDescent="0.3">
      <c r="A134" s="30"/>
      <c r="B134" s="31"/>
      <c r="D134" s="32">
        <v>30</v>
      </c>
      <c r="G134" s="32">
        <v>21</v>
      </c>
      <c r="I134" s="87"/>
      <c r="J134" s="9"/>
      <c r="K134" s="33"/>
      <c r="L134" s="45" t="str">
        <f>IF(J134&lt;&gt;"",IF(J134=(D134+G134),"✔","✖"),"?")</f>
        <v>?</v>
      </c>
      <c r="M134" s="31"/>
    </row>
    <row r="135" spans="1:13" s="38" customFormat="1" ht="45.6" customHeight="1" thickBot="1" x14ac:dyDescent="0.85">
      <c r="A135" s="34"/>
      <c r="B135" s="26"/>
      <c r="C135" s="35">
        <v>56</v>
      </c>
      <c r="D135" s="36"/>
      <c r="E135" s="37" t="s">
        <v>1</v>
      </c>
      <c r="F135" s="35">
        <v>56</v>
      </c>
      <c r="G135" s="36"/>
      <c r="H135" s="38" t="s">
        <v>2</v>
      </c>
      <c r="I135" s="40"/>
      <c r="J135" s="42"/>
      <c r="K135" s="39"/>
      <c r="L135" s="45" t="str">
        <f>IF(I135&lt;&gt;"",IF(I135=(C135),"✔","✖"),"?")</f>
        <v>?</v>
      </c>
      <c r="M135" s="26"/>
    </row>
    <row r="136" spans="1:13" ht="33.75" customHeight="1" thickBot="1" x14ac:dyDescent="0.35"/>
    <row r="137" spans="1:13" s="27" customFormat="1" ht="25.5" customHeight="1" thickBot="1" x14ac:dyDescent="0.3">
      <c r="A137" s="30"/>
      <c r="B137" s="31"/>
      <c r="D137" s="32">
        <v>15</v>
      </c>
      <c r="G137" s="32">
        <v>24</v>
      </c>
      <c r="I137" s="87"/>
      <c r="J137" s="9"/>
      <c r="K137" s="33"/>
      <c r="L137" s="45" t="str">
        <f>IF(J137&lt;&gt;"",IF(J137=(D137+G137),"✔","✖"),"?")</f>
        <v>?</v>
      </c>
      <c r="M137" s="31"/>
    </row>
    <row r="138" spans="1:13" s="38" customFormat="1" ht="45.6" customHeight="1" thickBot="1" x14ac:dyDescent="0.85">
      <c r="A138" s="34"/>
      <c r="B138" s="26"/>
      <c r="C138" s="35">
        <v>52</v>
      </c>
      <c r="D138" s="36"/>
      <c r="E138" s="37" t="s">
        <v>1</v>
      </c>
      <c r="F138" s="35">
        <v>52</v>
      </c>
      <c r="G138" s="36"/>
      <c r="H138" s="38" t="s">
        <v>2</v>
      </c>
      <c r="I138" s="40"/>
      <c r="J138" s="42"/>
      <c r="K138" s="39"/>
      <c r="L138" s="45" t="str">
        <f>IF(I138&lt;&gt;"",IF(I138=(C138),"✔","✖"),"?")</f>
        <v>?</v>
      </c>
      <c r="M138" s="26"/>
    </row>
    <row r="139" spans="1:13" ht="33.75" customHeight="1" thickBot="1" x14ac:dyDescent="0.35"/>
    <row r="140" spans="1:13" s="27" customFormat="1" ht="25.5" customHeight="1" thickBot="1" x14ac:dyDescent="0.3">
      <c r="A140" s="30"/>
      <c r="B140" s="31"/>
      <c r="D140" s="32">
        <v>3</v>
      </c>
      <c r="G140" s="32">
        <v>13</v>
      </c>
      <c r="I140" s="87"/>
      <c r="J140" s="9"/>
      <c r="K140" s="33"/>
      <c r="L140" s="45" t="str">
        <f>IF(J140&lt;&gt;"",IF(J140=(D140+G140),"✔","✖"),"?")</f>
        <v>?</v>
      </c>
      <c r="M140" s="31"/>
    </row>
    <row r="141" spans="1:13" s="38" customFormat="1" ht="45.6" customHeight="1" thickBot="1" x14ac:dyDescent="0.85">
      <c r="A141" s="34"/>
      <c r="B141" s="26"/>
      <c r="C141" s="35">
        <v>33</v>
      </c>
      <c r="D141" s="36"/>
      <c r="E141" s="37" t="s">
        <v>1</v>
      </c>
      <c r="F141" s="35">
        <v>33</v>
      </c>
      <c r="G141" s="36"/>
      <c r="H141" s="38" t="s">
        <v>2</v>
      </c>
      <c r="I141" s="40"/>
      <c r="J141" s="42"/>
      <c r="K141" s="39"/>
      <c r="L141" s="45" t="str">
        <f>IF(I141&lt;&gt;"",IF(I141=(C141),"✔","✖"),"?")</f>
        <v>?</v>
      </c>
      <c r="M141" s="26"/>
    </row>
    <row r="142" spans="1:13" ht="33.75" customHeight="1" thickBot="1" x14ac:dyDescent="0.35"/>
    <row r="143" spans="1:13" s="27" customFormat="1" ht="25.5" customHeight="1" thickBot="1" x14ac:dyDescent="0.3">
      <c r="A143" s="30"/>
      <c r="B143" s="31"/>
      <c r="D143" s="32">
        <v>239</v>
      </c>
      <c r="G143" s="32">
        <v>107</v>
      </c>
      <c r="I143" s="87"/>
      <c r="J143" s="9"/>
      <c r="K143" s="33"/>
      <c r="L143" s="45" t="str">
        <f>IF(J143&lt;&gt;"",IF(J143=(D143+G143),"✔","✖"),"?")</f>
        <v>?</v>
      </c>
      <c r="M143" s="31"/>
    </row>
    <row r="144" spans="1:13" s="38" customFormat="1" ht="45.6" customHeight="1" thickBot="1" x14ac:dyDescent="0.85">
      <c r="A144" s="34"/>
      <c r="B144" s="26"/>
      <c r="C144" s="35">
        <v>9</v>
      </c>
      <c r="D144" s="36"/>
      <c r="E144" s="37" t="s">
        <v>1</v>
      </c>
      <c r="F144" s="35">
        <v>9</v>
      </c>
      <c r="G144" s="36"/>
      <c r="H144" s="38" t="s">
        <v>2</v>
      </c>
      <c r="I144" s="40"/>
      <c r="J144" s="42"/>
      <c r="K144" s="39"/>
      <c r="L144" s="45" t="str">
        <f>IF(I144&lt;&gt;"",IF(I144=(C144),"✔","✖"),"?")</f>
        <v>?</v>
      </c>
      <c r="M144" s="26"/>
    </row>
    <row r="145" spans="1:13" ht="33.75" customHeight="1" thickBot="1" x14ac:dyDescent="0.35"/>
    <row r="146" spans="1:13" s="27" customFormat="1" ht="25.5" customHeight="1" thickBot="1" x14ac:dyDescent="0.3">
      <c r="A146" s="30"/>
      <c r="B146" s="31"/>
      <c r="D146" s="32">
        <v>123</v>
      </c>
      <c r="G146" s="32">
        <v>123</v>
      </c>
      <c r="I146" s="87"/>
      <c r="J146" s="9"/>
      <c r="K146" s="33"/>
      <c r="L146" s="45" t="str">
        <f>IF(J146&lt;&gt;"",IF(J146=(D146+G146),"✔","✖"),"?")</f>
        <v>?</v>
      </c>
      <c r="M146" s="31"/>
    </row>
    <row r="147" spans="1:13" s="38" customFormat="1" ht="45.6" customHeight="1" thickBot="1" x14ac:dyDescent="0.85">
      <c r="A147" s="34"/>
      <c r="B147" s="26"/>
      <c r="C147" s="35">
        <v>5</v>
      </c>
      <c r="D147" s="36"/>
      <c r="E147" s="37" t="s">
        <v>1</v>
      </c>
      <c r="F147" s="35">
        <v>5</v>
      </c>
      <c r="G147" s="36"/>
      <c r="H147" s="38" t="s">
        <v>2</v>
      </c>
      <c r="I147" s="40"/>
      <c r="J147" s="42"/>
      <c r="K147" s="39"/>
      <c r="L147" s="45" t="str">
        <f>IF(I147&lt;&gt;"",IF(I147=(C147),"✔","✖"),"?")</f>
        <v>?</v>
      </c>
      <c r="M147" s="26"/>
    </row>
    <row r="148" spans="1:13" ht="47.25" thickBot="1" x14ac:dyDescent="0.35"/>
    <row r="149" spans="1:13" s="27" customFormat="1" ht="25.5" customHeight="1" thickBot="1" x14ac:dyDescent="0.3">
      <c r="A149" s="30"/>
      <c r="B149" s="31"/>
      <c r="D149" s="32">
        <v>2</v>
      </c>
      <c r="G149" s="32">
        <v>28</v>
      </c>
      <c r="I149" s="87"/>
      <c r="J149" s="9"/>
      <c r="K149" s="33"/>
      <c r="L149" s="45" t="s">
        <v>6</v>
      </c>
      <c r="M149" s="31"/>
    </row>
    <row r="150" spans="1:13" s="38" customFormat="1" ht="45.6" customHeight="1" thickBot="1" x14ac:dyDescent="0.85">
      <c r="A150" s="34"/>
      <c r="B150" s="26"/>
      <c r="C150" s="35">
        <v>95</v>
      </c>
      <c r="D150" s="36"/>
      <c r="E150" s="37" t="s">
        <v>1</v>
      </c>
      <c r="F150" s="35">
        <v>95</v>
      </c>
      <c r="G150" s="36"/>
      <c r="H150" s="38" t="s">
        <v>2</v>
      </c>
      <c r="I150" s="40"/>
      <c r="J150" s="42"/>
      <c r="K150" s="39"/>
      <c r="L150" s="45" t="s">
        <v>6</v>
      </c>
      <c r="M150" s="26"/>
    </row>
    <row r="151" spans="1:13" ht="33.75" customHeight="1" thickBot="1" x14ac:dyDescent="0.35"/>
    <row r="152" spans="1:13" s="27" customFormat="1" ht="25.5" customHeight="1" thickBot="1" x14ac:dyDescent="0.3">
      <c r="A152" s="30"/>
      <c r="B152" s="31"/>
      <c r="D152" s="32">
        <v>18</v>
      </c>
      <c r="G152" s="32">
        <v>4</v>
      </c>
      <c r="I152" s="87"/>
      <c r="J152" s="9"/>
      <c r="K152" s="33"/>
      <c r="L152" s="45" t="s">
        <v>6</v>
      </c>
      <c r="M152" s="31"/>
    </row>
    <row r="153" spans="1:13" s="38" customFormat="1" ht="45.6" customHeight="1" thickBot="1" x14ac:dyDescent="0.85">
      <c r="A153" s="34"/>
      <c r="B153" s="26"/>
      <c r="C153" s="35">
        <v>98</v>
      </c>
      <c r="D153" s="36"/>
      <c r="E153" s="37" t="s">
        <v>1</v>
      </c>
      <c r="F153" s="35">
        <v>98</v>
      </c>
      <c r="G153" s="36"/>
      <c r="H153" s="38" t="s">
        <v>2</v>
      </c>
      <c r="I153" s="40"/>
      <c r="J153" s="42"/>
      <c r="K153" s="39"/>
      <c r="L153" s="45" t="s">
        <v>6</v>
      </c>
      <c r="M153" s="26"/>
    </row>
    <row r="154" spans="1:13" ht="33.75" customHeight="1" thickBot="1" x14ac:dyDescent="0.35"/>
    <row r="155" spans="1:13" s="27" customFormat="1" ht="25.5" customHeight="1" thickBot="1" x14ac:dyDescent="0.3">
      <c r="A155" s="30"/>
      <c r="B155" s="31"/>
      <c r="D155" s="32">
        <v>39</v>
      </c>
      <c r="G155" s="32">
        <v>11</v>
      </c>
      <c r="I155" s="87"/>
      <c r="J155" s="9"/>
      <c r="K155" s="33"/>
      <c r="L155" s="45" t="s">
        <v>6</v>
      </c>
      <c r="M155" s="31"/>
    </row>
    <row r="156" spans="1:13" s="38" customFormat="1" ht="45.6" customHeight="1" thickBot="1" x14ac:dyDescent="0.85">
      <c r="A156" s="34"/>
      <c r="B156" s="26"/>
      <c r="C156" s="35">
        <v>3</v>
      </c>
      <c r="D156" s="36"/>
      <c r="E156" s="37" t="s">
        <v>1</v>
      </c>
      <c r="F156" s="35">
        <v>3</v>
      </c>
      <c r="G156" s="36"/>
      <c r="H156" s="38" t="s">
        <v>2</v>
      </c>
      <c r="I156" s="40"/>
      <c r="J156" s="42"/>
      <c r="K156" s="39"/>
      <c r="L156" s="45" t="s">
        <v>6</v>
      </c>
      <c r="M156" s="26"/>
    </row>
    <row r="157" spans="1:13" ht="33.75" customHeight="1" x14ac:dyDescent="0.3">
      <c r="A157" s="56" t="s">
        <v>14</v>
      </c>
    </row>
    <row r="1048576" spans="1:1 16384:16384" hidden="1" x14ac:dyDescent="0.3">
      <c r="A1048576" s="56" t="s">
        <v>14</v>
      </c>
      <c r="XFD1048576" s="56" t="s">
        <v>14</v>
      </c>
    </row>
  </sheetData>
  <sheetProtection algorithmName="SHA-512" hashValue="fcP6mUPgGFxmSb8Ff5MypPjmq/Fcls+PK8I207EgW1zGyVw7kVSOWVQckNFZRgNYbC5iW/mBsctTVXowdeIoxQ==" saltValue="YJoHsO5sVAskJHf0Mt6DKw==" spinCount="100000" sheet="1" objects="1" scenarios="1" selectLockedCells="1"/>
  <conditionalFormatting sqref="E3:E5">
    <cfRule type="cellIs" dxfId="627" priority="180" operator="equal">
      <formula>"?"</formula>
    </cfRule>
    <cfRule type="cellIs" dxfId="626" priority="181" operator="equal">
      <formula>"✖"</formula>
    </cfRule>
    <cfRule type="cellIs" dxfId="625" priority="182" operator="equal">
      <formula>"✔"</formula>
    </cfRule>
  </conditionalFormatting>
  <conditionalFormatting sqref="C3:C5">
    <cfRule type="dataBar" priority="1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{42885A42-728F-4D46-82C8-DD1444AF0995}</x14:id>
        </ext>
      </extLst>
    </cfRule>
  </conditionalFormatting>
  <conditionalFormatting sqref="F4">
    <cfRule type="containsText" dxfId="624" priority="178" operator="containsText" text="cel">
      <formula>NOT(ISERROR(SEARCH("cel",F4)))</formula>
    </cfRule>
  </conditionalFormatting>
  <conditionalFormatting sqref="L8:L9">
    <cfRule type="cellIs" dxfId="623" priority="175" operator="equal">
      <formula>"?"</formula>
    </cfRule>
    <cfRule type="cellIs" dxfId="622" priority="176" operator="equal">
      <formula>"✖"</formula>
    </cfRule>
    <cfRule type="cellIs" dxfId="621" priority="177" operator="equal">
      <formula>"✔"</formula>
    </cfRule>
  </conditionalFormatting>
  <conditionalFormatting sqref="L11:L12">
    <cfRule type="cellIs" dxfId="620" priority="172" operator="equal">
      <formula>"?"</formula>
    </cfRule>
    <cfRule type="cellIs" dxfId="619" priority="173" operator="equal">
      <formula>"✖"</formula>
    </cfRule>
    <cfRule type="cellIs" dxfId="618" priority="174" operator="equal">
      <formula>"✔"</formula>
    </cfRule>
  </conditionalFormatting>
  <conditionalFormatting sqref="L14:L15">
    <cfRule type="cellIs" dxfId="617" priority="169" operator="equal">
      <formula>"?"</formula>
    </cfRule>
    <cfRule type="cellIs" dxfId="616" priority="170" operator="equal">
      <formula>"✖"</formula>
    </cfRule>
    <cfRule type="cellIs" dxfId="615" priority="171" operator="equal">
      <formula>"✔"</formula>
    </cfRule>
  </conditionalFormatting>
  <conditionalFormatting sqref="L17:L18">
    <cfRule type="cellIs" dxfId="614" priority="166" operator="equal">
      <formula>"?"</formula>
    </cfRule>
    <cfRule type="cellIs" dxfId="613" priority="167" operator="equal">
      <formula>"✖"</formula>
    </cfRule>
    <cfRule type="cellIs" dxfId="612" priority="168" operator="equal">
      <formula>"✔"</formula>
    </cfRule>
  </conditionalFormatting>
  <conditionalFormatting sqref="L20:L21">
    <cfRule type="cellIs" dxfId="611" priority="163" operator="equal">
      <formula>"?"</formula>
    </cfRule>
    <cfRule type="cellIs" dxfId="610" priority="164" operator="equal">
      <formula>"✖"</formula>
    </cfRule>
    <cfRule type="cellIs" dxfId="609" priority="165" operator="equal">
      <formula>"✔"</formula>
    </cfRule>
  </conditionalFormatting>
  <conditionalFormatting sqref="L23:L24">
    <cfRule type="cellIs" dxfId="608" priority="160" operator="equal">
      <formula>"?"</formula>
    </cfRule>
    <cfRule type="cellIs" dxfId="607" priority="161" operator="equal">
      <formula>"✖"</formula>
    </cfRule>
    <cfRule type="cellIs" dxfId="606" priority="162" operator="equal">
      <formula>"✔"</formula>
    </cfRule>
  </conditionalFormatting>
  <conditionalFormatting sqref="L26:L27">
    <cfRule type="cellIs" dxfId="605" priority="157" operator="equal">
      <formula>"?"</formula>
    </cfRule>
    <cfRule type="cellIs" dxfId="604" priority="158" operator="equal">
      <formula>"✖"</formula>
    </cfRule>
    <cfRule type="cellIs" dxfId="603" priority="159" operator="equal">
      <formula>"✔"</formula>
    </cfRule>
  </conditionalFormatting>
  <conditionalFormatting sqref="L29:L30">
    <cfRule type="cellIs" dxfId="602" priority="154" operator="equal">
      <formula>"?"</formula>
    </cfRule>
    <cfRule type="cellIs" dxfId="601" priority="155" operator="equal">
      <formula>"✖"</formula>
    </cfRule>
    <cfRule type="cellIs" dxfId="600" priority="156" operator="equal">
      <formula>"✔"</formula>
    </cfRule>
  </conditionalFormatting>
  <conditionalFormatting sqref="L32:L33">
    <cfRule type="cellIs" dxfId="599" priority="151" operator="equal">
      <formula>"?"</formula>
    </cfRule>
    <cfRule type="cellIs" dxfId="598" priority="152" operator="equal">
      <formula>"✖"</formula>
    </cfRule>
    <cfRule type="cellIs" dxfId="597" priority="153" operator="equal">
      <formula>"✔"</formula>
    </cfRule>
  </conditionalFormatting>
  <conditionalFormatting sqref="L35:L36">
    <cfRule type="cellIs" dxfId="596" priority="148" operator="equal">
      <formula>"?"</formula>
    </cfRule>
    <cfRule type="cellIs" dxfId="595" priority="149" operator="equal">
      <formula>"✖"</formula>
    </cfRule>
    <cfRule type="cellIs" dxfId="594" priority="150" operator="equal">
      <formula>"✔"</formula>
    </cfRule>
  </conditionalFormatting>
  <conditionalFormatting sqref="L38:L39">
    <cfRule type="cellIs" dxfId="593" priority="145" operator="equal">
      <formula>"?"</formula>
    </cfRule>
    <cfRule type="cellIs" dxfId="592" priority="146" operator="equal">
      <formula>"✖"</formula>
    </cfRule>
    <cfRule type="cellIs" dxfId="591" priority="147" operator="equal">
      <formula>"✔"</formula>
    </cfRule>
  </conditionalFormatting>
  <conditionalFormatting sqref="L41:L42">
    <cfRule type="cellIs" dxfId="590" priority="142" operator="equal">
      <formula>"?"</formula>
    </cfRule>
    <cfRule type="cellIs" dxfId="589" priority="143" operator="equal">
      <formula>"✖"</formula>
    </cfRule>
    <cfRule type="cellIs" dxfId="588" priority="144" operator="equal">
      <formula>"✔"</formula>
    </cfRule>
  </conditionalFormatting>
  <conditionalFormatting sqref="L44:L45">
    <cfRule type="cellIs" dxfId="587" priority="139" operator="equal">
      <formula>"?"</formula>
    </cfRule>
    <cfRule type="cellIs" dxfId="586" priority="140" operator="equal">
      <formula>"✖"</formula>
    </cfRule>
    <cfRule type="cellIs" dxfId="585" priority="141" operator="equal">
      <formula>"✔"</formula>
    </cfRule>
  </conditionalFormatting>
  <conditionalFormatting sqref="L47:L48">
    <cfRule type="cellIs" dxfId="584" priority="136" operator="equal">
      <formula>"?"</formula>
    </cfRule>
    <cfRule type="cellIs" dxfId="583" priority="137" operator="equal">
      <formula>"✖"</formula>
    </cfRule>
    <cfRule type="cellIs" dxfId="582" priority="138" operator="equal">
      <formula>"✔"</formula>
    </cfRule>
  </conditionalFormatting>
  <conditionalFormatting sqref="L50:L51">
    <cfRule type="cellIs" dxfId="581" priority="133" operator="equal">
      <formula>"?"</formula>
    </cfRule>
    <cfRule type="cellIs" dxfId="580" priority="134" operator="equal">
      <formula>"✖"</formula>
    </cfRule>
    <cfRule type="cellIs" dxfId="579" priority="135" operator="equal">
      <formula>"✔"</formula>
    </cfRule>
  </conditionalFormatting>
  <conditionalFormatting sqref="L53:L54">
    <cfRule type="cellIs" dxfId="578" priority="130" operator="equal">
      <formula>"?"</formula>
    </cfRule>
    <cfRule type="cellIs" dxfId="577" priority="131" operator="equal">
      <formula>"✖"</formula>
    </cfRule>
    <cfRule type="cellIs" dxfId="576" priority="132" operator="equal">
      <formula>"✔"</formula>
    </cfRule>
  </conditionalFormatting>
  <conditionalFormatting sqref="L56:L57">
    <cfRule type="cellIs" dxfId="575" priority="127" operator="equal">
      <formula>"?"</formula>
    </cfRule>
    <cfRule type="cellIs" dxfId="574" priority="128" operator="equal">
      <formula>"✖"</formula>
    </cfRule>
    <cfRule type="cellIs" dxfId="573" priority="129" operator="equal">
      <formula>"✔"</formula>
    </cfRule>
  </conditionalFormatting>
  <conditionalFormatting sqref="L59:L60">
    <cfRule type="cellIs" dxfId="572" priority="124" operator="equal">
      <formula>"?"</formula>
    </cfRule>
    <cfRule type="cellIs" dxfId="571" priority="125" operator="equal">
      <formula>"✖"</formula>
    </cfRule>
    <cfRule type="cellIs" dxfId="570" priority="126" operator="equal">
      <formula>"✔"</formula>
    </cfRule>
  </conditionalFormatting>
  <conditionalFormatting sqref="L62:L63">
    <cfRule type="cellIs" dxfId="569" priority="121" operator="equal">
      <formula>"?"</formula>
    </cfRule>
    <cfRule type="cellIs" dxfId="568" priority="122" operator="equal">
      <formula>"✖"</formula>
    </cfRule>
    <cfRule type="cellIs" dxfId="567" priority="123" operator="equal">
      <formula>"✔"</formula>
    </cfRule>
  </conditionalFormatting>
  <conditionalFormatting sqref="L65:L66">
    <cfRule type="cellIs" dxfId="566" priority="118" operator="equal">
      <formula>"?"</formula>
    </cfRule>
    <cfRule type="cellIs" dxfId="565" priority="119" operator="equal">
      <formula>"✖"</formula>
    </cfRule>
    <cfRule type="cellIs" dxfId="564" priority="120" operator="equal">
      <formula>"✔"</formula>
    </cfRule>
  </conditionalFormatting>
  <conditionalFormatting sqref="L68:L69">
    <cfRule type="cellIs" dxfId="563" priority="115" operator="equal">
      <formula>"?"</formula>
    </cfRule>
    <cfRule type="cellIs" dxfId="562" priority="116" operator="equal">
      <formula>"✖"</formula>
    </cfRule>
    <cfRule type="cellIs" dxfId="561" priority="117" operator="equal">
      <formula>"✔"</formula>
    </cfRule>
  </conditionalFormatting>
  <conditionalFormatting sqref="L71:L72">
    <cfRule type="cellIs" dxfId="560" priority="112" operator="equal">
      <formula>"?"</formula>
    </cfRule>
    <cfRule type="cellIs" dxfId="559" priority="113" operator="equal">
      <formula>"✖"</formula>
    </cfRule>
    <cfRule type="cellIs" dxfId="558" priority="114" operator="equal">
      <formula>"✔"</formula>
    </cfRule>
  </conditionalFormatting>
  <conditionalFormatting sqref="L74:L75">
    <cfRule type="cellIs" dxfId="557" priority="109" operator="equal">
      <formula>"?"</formula>
    </cfRule>
    <cfRule type="cellIs" dxfId="556" priority="110" operator="equal">
      <formula>"✖"</formula>
    </cfRule>
    <cfRule type="cellIs" dxfId="555" priority="111" operator="equal">
      <formula>"✔"</formula>
    </cfRule>
  </conditionalFormatting>
  <conditionalFormatting sqref="L77:L78">
    <cfRule type="cellIs" dxfId="554" priority="106" operator="equal">
      <formula>"?"</formula>
    </cfRule>
    <cfRule type="cellIs" dxfId="553" priority="107" operator="equal">
      <formula>"✖"</formula>
    </cfRule>
    <cfRule type="cellIs" dxfId="552" priority="108" operator="equal">
      <formula>"✔"</formula>
    </cfRule>
  </conditionalFormatting>
  <conditionalFormatting sqref="L80:L81">
    <cfRule type="cellIs" dxfId="551" priority="103" operator="equal">
      <formula>"?"</formula>
    </cfRule>
    <cfRule type="cellIs" dxfId="550" priority="104" operator="equal">
      <formula>"✖"</formula>
    </cfRule>
    <cfRule type="cellIs" dxfId="549" priority="105" operator="equal">
      <formula>"✔"</formula>
    </cfRule>
  </conditionalFormatting>
  <conditionalFormatting sqref="L83:L84">
    <cfRule type="cellIs" dxfId="548" priority="100" operator="equal">
      <formula>"?"</formula>
    </cfRule>
    <cfRule type="cellIs" dxfId="547" priority="101" operator="equal">
      <formula>"✖"</formula>
    </cfRule>
    <cfRule type="cellIs" dxfId="546" priority="102" operator="equal">
      <formula>"✔"</formula>
    </cfRule>
  </conditionalFormatting>
  <conditionalFormatting sqref="L86:L87">
    <cfRule type="cellIs" dxfId="545" priority="97" operator="equal">
      <formula>"?"</formula>
    </cfRule>
    <cfRule type="cellIs" dxfId="544" priority="98" operator="equal">
      <formula>"✖"</formula>
    </cfRule>
    <cfRule type="cellIs" dxfId="543" priority="99" operator="equal">
      <formula>"✔"</formula>
    </cfRule>
  </conditionalFormatting>
  <conditionalFormatting sqref="L89:L90">
    <cfRule type="cellIs" dxfId="542" priority="94" operator="equal">
      <formula>"?"</formula>
    </cfRule>
    <cfRule type="cellIs" dxfId="541" priority="95" operator="equal">
      <formula>"✖"</formula>
    </cfRule>
    <cfRule type="cellIs" dxfId="540" priority="96" operator="equal">
      <formula>"✔"</formula>
    </cfRule>
  </conditionalFormatting>
  <conditionalFormatting sqref="L92:L93">
    <cfRule type="cellIs" dxfId="539" priority="91" operator="equal">
      <formula>"?"</formula>
    </cfRule>
    <cfRule type="cellIs" dxfId="538" priority="92" operator="equal">
      <formula>"✖"</formula>
    </cfRule>
    <cfRule type="cellIs" dxfId="537" priority="93" operator="equal">
      <formula>"✔"</formula>
    </cfRule>
  </conditionalFormatting>
  <conditionalFormatting sqref="L95:L96">
    <cfRule type="cellIs" dxfId="536" priority="88" operator="equal">
      <formula>"?"</formula>
    </cfRule>
    <cfRule type="cellIs" dxfId="535" priority="89" operator="equal">
      <formula>"✖"</formula>
    </cfRule>
    <cfRule type="cellIs" dxfId="534" priority="90" operator="equal">
      <formula>"✔"</formula>
    </cfRule>
  </conditionalFormatting>
  <conditionalFormatting sqref="L98:L99">
    <cfRule type="cellIs" dxfId="533" priority="85" operator="equal">
      <formula>"?"</formula>
    </cfRule>
    <cfRule type="cellIs" dxfId="532" priority="86" operator="equal">
      <formula>"✖"</formula>
    </cfRule>
    <cfRule type="cellIs" dxfId="531" priority="87" operator="equal">
      <formula>"✔"</formula>
    </cfRule>
  </conditionalFormatting>
  <conditionalFormatting sqref="L101:L102">
    <cfRule type="cellIs" dxfId="530" priority="82" operator="equal">
      <formula>"?"</formula>
    </cfRule>
    <cfRule type="cellIs" dxfId="529" priority="83" operator="equal">
      <formula>"✖"</formula>
    </cfRule>
    <cfRule type="cellIs" dxfId="528" priority="84" operator="equal">
      <formula>"✔"</formula>
    </cfRule>
  </conditionalFormatting>
  <conditionalFormatting sqref="L104:L105">
    <cfRule type="cellIs" dxfId="527" priority="79" operator="equal">
      <formula>"?"</formula>
    </cfRule>
    <cfRule type="cellIs" dxfId="526" priority="80" operator="equal">
      <formula>"✖"</formula>
    </cfRule>
    <cfRule type="cellIs" dxfId="525" priority="81" operator="equal">
      <formula>"✔"</formula>
    </cfRule>
  </conditionalFormatting>
  <conditionalFormatting sqref="L107:L108">
    <cfRule type="cellIs" dxfId="524" priority="76" operator="equal">
      <formula>"?"</formula>
    </cfRule>
    <cfRule type="cellIs" dxfId="523" priority="77" operator="equal">
      <formula>"✖"</formula>
    </cfRule>
    <cfRule type="cellIs" dxfId="522" priority="78" operator="equal">
      <formula>"✔"</formula>
    </cfRule>
  </conditionalFormatting>
  <conditionalFormatting sqref="L110:L111">
    <cfRule type="cellIs" dxfId="521" priority="73" operator="equal">
      <formula>"?"</formula>
    </cfRule>
    <cfRule type="cellIs" dxfId="520" priority="74" operator="equal">
      <formula>"✖"</formula>
    </cfRule>
    <cfRule type="cellIs" dxfId="519" priority="75" operator="equal">
      <formula>"✔"</formula>
    </cfRule>
  </conditionalFormatting>
  <conditionalFormatting sqref="L113:L114">
    <cfRule type="cellIs" dxfId="518" priority="70" operator="equal">
      <formula>"?"</formula>
    </cfRule>
    <cfRule type="cellIs" dxfId="517" priority="71" operator="equal">
      <formula>"✖"</formula>
    </cfRule>
    <cfRule type="cellIs" dxfId="516" priority="72" operator="equal">
      <formula>"✔"</formula>
    </cfRule>
  </conditionalFormatting>
  <conditionalFormatting sqref="L116:L117">
    <cfRule type="cellIs" dxfId="515" priority="67" operator="equal">
      <formula>"?"</formula>
    </cfRule>
    <cfRule type="cellIs" dxfId="514" priority="68" operator="equal">
      <formula>"✖"</formula>
    </cfRule>
    <cfRule type="cellIs" dxfId="513" priority="69" operator="equal">
      <formula>"✔"</formula>
    </cfRule>
  </conditionalFormatting>
  <conditionalFormatting sqref="L119:L120">
    <cfRule type="cellIs" dxfId="512" priority="64" operator="equal">
      <formula>"?"</formula>
    </cfRule>
    <cfRule type="cellIs" dxfId="511" priority="65" operator="equal">
      <formula>"✖"</formula>
    </cfRule>
    <cfRule type="cellIs" dxfId="510" priority="66" operator="equal">
      <formula>"✔"</formula>
    </cfRule>
  </conditionalFormatting>
  <conditionalFormatting sqref="L122:L123">
    <cfRule type="cellIs" dxfId="509" priority="61" operator="equal">
      <formula>"?"</formula>
    </cfRule>
    <cfRule type="cellIs" dxfId="508" priority="62" operator="equal">
      <formula>"✖"</formula>
    </cfRule>
    <cfRule type="cellIs" dxfId="507" priority="63" operator="equal">
      <formula>"✔"</formula>
    </cfRule>
  </conditionalFormatting>
  <conditionalFormatting sqref="L125:L126">
    <cfRule type="cellIs" dxfId="506" priority="58" operator="equal">
      <formula>"?"</formula>
    </cfRule>
    <cfRule type="cellIs" dxfId="505" priority="59" operator="equal">
      <formula>"✖"</formula>
    </cfRule>
    <cfRule type="cellIs" dxfId="504" priority="60" operator="equal">
      <formula>"✔"</formula>
    </cfRule>
  </conditionalFormatting>
  <conditionalFormatting sqref="L128:L129">
    <cfRule type="cellIs" dxfId="503" priority="55" operator="equal">
      <formula>"?"</formula>
    </cfRule>
    <cfRule type="cellIs" dxfId="502" priority="56" operator="equal">
      <formula>"✖"</formula>
    </cfRule>
    <cfRule type="cellIs" dxfId="501" priority="57" operator="equal">
      <formula>"✔"</formula>
    </cfRule>
  </conditionalFormatting>
  <conditionalFormatting sqref="L131:L132">
    <cfRule type="cellIs" dxfId="500" priority="52" operator="equal">
      <formula>"?"</formula>
    </cfRule>
    <cfRule type="cellIs" dxfId="499" priority="53" operator="equal">
      <formula>"✖"</formula>
    </cfRule>
    <cfRule type="cellIs" dxfId="498" priority="54" operator="equal">
      <formula>"✔"</formula>
    </cfRule>
  </conditionalFormatting>
  <conditionalFormatting sqref="L134:L135">
    <cfRule type="cellIs" dxfId="497" priority="49" operator="equal">
      <formula>"?"</formula>
    </cfRule>
    <cfRule type="cellIs" dxfId="496" priority="50" operator="equal">
      <formula>"✖"</formula>
    </cfRule>
    <cfRule type="cellIs" dxfId="495" priority="51" operator="equal">
      <formula>"✔"</formula>
    </cfRule>
  </conditionalFormatting>
  <conditionalFormatting sqref="L137:L138">
    <cfRule type="cellIs" dxfId="494" priority="46" operator="equal">
      <formula>"?"</formula>
    </cfRule>
    <cfRule type="cellIs" dxfId="493" priority="47" operator="equal">
      <formula>"✖"</formula>
    </cfRule>
    <cfRule type="cellIs" dxfId="492" priority="48" operator="equal">
      <formula>"✔"</formula>
    </cfRule>
  </conditionalFormatting>
  <conditionalFormatting sqref="L140:L141">
    <cfRule type="cellIs" dxfId="491" priority="22" operator="equal">
      <formula>"?"</formula>
    </cfRule>
    <cfRule type="cellIs" dxfId="490" priority="23" operator="equal">
      <formula>"✖"</formula>
    </cfRule>
    <cfRule type="cellIs" dxfId="489" priority="24" operator="equal">
      <formula>"✔"</formula>
    </cfRule>
  </conditionalFormatting>
  <conditionalFormatting sqref="L143:L144">
    <cfRule type="cellIs" dxfId="488" priority="19" operator="equal">
      <formula>"?"</formula>
    </cfRule>
    <cfRule type="cellIs" dxfId="487" priority="20" operator="equal">
      <formula>"✖"</formula>
    </cfRule>
    <cfRule type="cellIs" dxfId="486" priority="21" operator="equal">
      <formula>"✔"</formula>
    </cfRule>
  </conditionalFormatting>
  <conditionalFormatting sqref="L146:L147">
    <cfRule type="cellIs" dxfId="485" priority="16" operator="equal">
      <formula>"?"</formula>
    </cfRule>
    <cfRule type="cellIs" dxfId="484" priority="17" operator="equal">
      <formula>"✖"</formula>
    </cfRule>
    <cfRule type="cellIs" dxfId="483" priority="18" operator="equal">
      <formula>"✔"</formula>
    </cfRule>
  </conditionalFormatting>
  <conditionalFormatting sqref="L149:L150">
    <cfRule type="cellIs" dxfId="482" priority="13" operator="equal">
      <formula>"?"</formula>
    </cfRule>
    <cfRule type="cellIs" dxfId="481" priority="14" operator="equal">
      <formula>"✖"</formula>
    </cfRule>
    <cfRule type="cellIs" dxfId="480" priority="15" operator="equal">
      <formula>"✔"</formula>
    </cfRule>
  </conditionalFormatting>
  <conditionalFormatting sqref="L152:L153">
    <cfRule type="cellIs" dxfId="479" priority="10" operator="equal">
      <formula>"?"</formula>
    </cfRule>
    <cfRule type="cellIs" dxfId="478" priority="11" operator="equal">
      <formula>"✖"</formula>
    </cfRule>
    <cfRule type="cellIs" dxfId="477" priority="12" operator="equal">
      <formula>"✔"</formula>
    </cfRule>
  </conditionalFormatting>
  <conditionalFormatting sqref="L155:L156">
    <cfRule type="cellIs" dxfId="476" priority="7" operator="equal">
      <formula>"?"</formula>
    </cfRule>
    <cfRule type="cellIs" dxfId="475" priority="8" operator="equal">
      <formula>"✖"</formula>
    </cfRule>
    <cfRule type="cellIs" dxfId="474" priority="9" operator="equal">
      <formula>"✔"</formula>
    </cfRule>
  </conditionalFormatting>
  <hyperlinks>
    <hyperlink ref="XFD1" r:id="rId1" xr:uid="{015AFB6A-BFD7-49FC-A65B-13450CCBBBED}"/>
    <hyperlink ref="XFD1048576" r:id="rId2" xr:uid="{06282F5B-A9F4-49AF-914E-4017916FB069}"/>
    <hyperlink ref="A1048576" r:id="rId3" xr:uid="{EC0355D2-3EB8-4DEA-A6F2-0269EE099161}"/>
    <hyperlink ref="A157" r:id="rId4" xr:uid="{AFC71B91-2A7C-44DA-AB6B-E79C42256F83}"/>
    <hyperlink ref="N1" r:id="rId5" xr:uid="{CB351F07-DE0C-4803-8EC8-63C551344EA2}"/>
  </hyperlinks>
  <pageMargins left="0.7" right="0.7" top="0.75" bottom="0.75" header="0.3" footer="0.3"/>
  <pageSetup paperSize="9" orientation="portrait" horizontalDpi="0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885A42-728F-4D46-82C8-DD1444AF09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24B3-2721-42CA-83B0-F53E954C0D0C}">
  <dimension ref="A1:XFD1048576"/>
  <sheetViews>
    <sheetView showGridLines="0" tabSelected="1" zoomScale="160" zoomScaleNormal="160" workbookViewId="0">
      <pane ySplit="6" topLeftCell="A7" activePane="bottomLeft" state="frozen"/>
      <selection activeCell="I39" sqref="I39"/>
      <selection pane="bottomLeft" activeCell="I9" sqref="I9"/>
    </sheetView>
  </sheetViews>
  <sheetFormatPr defaultColWidth="0" defaultRowHeight="46.5" customHeight="1" zeroHeight="1" x14ac:dyDescent="0.3"/>
  <cols>
    <col min="1" max="1" width="14.85546875" style="25" customWidth="1"/>
    <col min="2" max="2" width="6.140625" style="26" customWidth="1"/>
    <col min="3" max="3" width="15" style="27" customWidth="1"/>
    <col min="4" max="4" width="8.5703125" style="28" customWidth="1"/>
    <col min="5" max="5" width="4.28515625" style="29" bestFit="1" customWidth="1"/>
    <col min="6" max="6" width="15.5703125" style="29" customWidth="1"/>
    <col min="7" max="7" width="8.5703125" style="28" customWidth="1"/>
    <col min="8" max="8" width="6.140625" style="29" bestFit="1" customWidth="1"/>
    <col min="9" max="9" width="15.7109375" style="41" customWidth="1"/>
    <col min="10" max="10" width="9.42578125" style="86" customWidth="1"/>
    <col min="11" max="11" width="2.42578125" style="29" customWidth="1"/>
    <col min="12" max="12" width="4.28515625" style="46" bestFit="1" customWidth="1"/>
    <col min="13" max="13" width="5.28515625" style="26" bestFit="1" customWidth="1"/>
    <col min="14" max="14" width="11.28515625" style="29" customWidth="1"/>
    <col min="15" max="16384" width="0" style="29" hidden="1"/>
  </cols>
  <sheetData>
    <row r="1" spans="1:14 16384:16384" s="19" customFormat="1" ht="34.5" customHeight="1" x14ac:dyDescent="0.9">
      <c r="A1" s="15"/>
      <c r="B1" s="16"/>
      <c r="C1" s="16"/>
      <c r="D1" s="17"/>
      <c r="E1" s="16"/>
      <c r="F1" s="16"/>
      <c r="G1" s="18"/>
      <c r="I1" s="78"/>
      <c r="J1" s="79"/>
      <c r="L1" s="43"/>
      <c r="M1" s="16"/>
      <c r="N1" s="58" t="s">
        <v>14</v>
      </c>
      <c r="XFD1" s="56" t="s">
        <v>14</v>
      </c>
    </row>
    <row r="2" spans="1:14 16384:16384" s="23" customFormat="1" ht="18" customHeight="1" x14ac:dyDescent="0.35">
      <c r="A2" s="47" t="s">
        <v>0</v>
      </c>
      <c r="B2" s="48"/>
      <c r="C2" s="48" t="str">
        <f>'1'!C2</f>
        <v>Jan Kowalski</v>
      </c>
      <c r="D2" s="49"/>
      <c r="E2" s="48"/>
      <c r="F2" s="48"/>
      <c r="G2" s="49"/>
      <c r="H2" s="48"/>
      <c r="I2" s="80"/>
      <c r="J2" s="81"/>
      <c r="K2" s="44"/>
      <c r="L2" s="44"/>
      <c r="M2" s="48"/>
    </row>
    <row r="3" spans="1:14 16384:16384" s="24" customFormat="1" ht="14.25" customHeight="1" x14ac:dyDescent="0.25">
      <c r="A3" s="50" t="s">
        <v>7</v>
      </c>
      <c r="B3" s="54">
        <f>COUNTIF(L:L,"~?")</f>
        <v>100</v>
      </c>
      <c r="C3" s="53">
        <f>B3/SUM($B$3:$B$5)</f>
        <v>1</v>
      </c>
      <c r="E3" s="51" t="s">
        <v>6</v>
      </c>
      <c r="G3" s="53"/>
      <c r="H3" s="57" t="s">
        <v>15</v>
      </c>
      <c r="I3" s="82"/>
      <c r="J3" s="82"/>
      <c r="K3" s="55"/>
      <c r="L3" s="55"/>
      <c r="M3" s="55"/>
      <c r="N3" s="55"/>
    </row>
    <row r="4" spans="1:14 16384:16384" s="24" customFormat="1" ht="14.25" customHeight="1" x14ac:dyDescent="0.25">
      <c r="A4" s="50" t="s">
        <v>8</v>
      </c>
      <c r="B4" s="54">
        <f>COUNTIF(L:L,E4)</f>
        <v>0</v>
      </c>
      <c r="C4" s="53">
        <f>B4/SUM($B$3:$B$5)</f>
        <v>0</v>
      </c>
      <c r="E4" s="51" t="s">
        <v>3</v>
      </c>
      <c r="F4" s="52" t="s">
        <v>12</v>
      </c>
      <c r="G4" s="53"/>
      <c r="H4" s="55"/>
      <c r="I4" s="82"/>
      <c r="J4" s="82"/>
      <c r="K4" s="55"/>
      <c r="L4" s="55"/>
      <c r="M4" s="55"/>
      <c r="N4" s="55"/>
    </row>
    <row r="5" spans="1:14 16384:16384" s="24" customFormat="1" ht="14.25" customHeight="1" x14ac:dyDescent="0.25">
      <c r="A5" s="50" t="s">
        <v>9</v>
      </c>
      <c r="B5" s="54">
        <f>COUNTIF(L:L,E5)</f>
        <v>0</v>
      </c>
      <c r="C5" s="53">
        <f>B5/SUM($B$3:$B$5)</f>
        <v>0</v>
      </c>
      <c r="E5" s="51" t="s">
        <v>5</v>
      </c>
      <c r="G5" s="53"/>
      <c r="H5" s="55"/>
      <c r="I5" s="82"/>
      <c r="J5" s="82"/>
      <c r="K5" s="55"/>
      <c r="L5" s="55"/>
      <c r="M5" s="55"/>
      <c r="N5" s="55"/>
    </row>
    <row r="6" spans="1:14 16384:16384" s="23" customFormat="1" ht="5.25" customHeight="1" x14ac:dyDescent="0.35">
      <c r="A6" s="20"/>
      <c r="B6" s="21"/>
      <c r="C6" s="21"/>
      <c r="D6" s="22"/>
      <c r="E6" s="21"/>
      <c r="F6" s="21"/>
      <c r="G6" s="22"/>
      <c r="H6" s="21"/>
      <c r="I6" s="80"/>
      <c r="J6" s="81"/>
      <c r="L6" s="44"/>
      <c r="M6" s="21"/>
    </row>
    <row r="7" spans="1:14 16384:16384" customFormat="1" ht="13.5" customHeight="1" thickBot="1" x14ac:dyDescent="0.3">
      <c r="A7" s="46"/>
      <c r="B7" s="46"/>
      <c r="C7" s="46"/>
      <c r="D7" s="46"/>
      <c r="E7" s="46"/>
      <c r="F7" s="46"/>
      <c r="G7" s="46"/>
      <c r="H7" s="46"/>
      <c r="I7" s="41"/>
      <c r="J7" s="41"/>
      <c r="K7" s="46"/>
      <c r="L7" s="46"/>
      <c r="M7" s="46"/>
      <c r="N7" s="46"/>
    </row>
    <row r="8" spans="1:14 16384:16384" s="2" customFormat="1" ht="25.5" customHeight="1" thickBot="1" x14ac:dyDescent="0.3">
      <c r="A8" s="60"/>
      <c r="B8" s="61"/>
      <c r="C8" s="62"/>
      <c r="D8" s="63">
        <v>9</v>
      </c>
      <c r="E8" s="62"/>
      <c r="F8" s="62"/>
      <c r="G8" s="63">
        <v>3</v>
      </c>
      <c r="H8" s="62"/>
      <c r="I8" s="87"/>
      <c r="J8" s="9"/>
      <c r="K8" s="64"/>
      <c r="L8" s="45" t="str">
        <f>IF(J8&lt;&gt;"",IF(J8=(D8-G8),"✔","✖"),"?")</f>
        <v>?</v>
      </c>
      <c r="M8" s="62"/>
      <c r="N8" s="62"/>
    </row>
    <row r="9" spans="1:14 16384:16384" s="59" customFormat="1" ht="45.6" customHeight="1" thickBot="1" x14ac:dyDescent="0.85">
      <c r="A9" s="65"/>
      <c r="B9" s="61"/>
      <c r="C9" s="66">
        <v>64</v>
      </c>
      <c r="D9" s="67"/>
      <c r="E9" s="68" t="s">
        <v>4</v>
      </c>
      <c r="F9" s="66">
        <v>64</v>
      </c>
      <c r="G9" s="67"/>
      <c r="H9" s="69" t="s">
        <v>2</v>
      </c>
      <c r="I9" s="40"/>
      <c r="J9" s="42"/>
      <c r="K9" s="70"/>
      <c r="L9" s="45" t="str">
        <f>IF(I9&lt;&gt;"",IF(I9=(C9),"✔","✖"),"?")</f>
        <v>?</v>
      </c>
      <c r="M9" s="69"/>
      <c r="N9" s="69"/>
    </row>
    <row r="10" spans="1:14 16384:16384" ht="33.75" customHeight="1" thickBot="1" x14ac:dyDescent="0.35">
      <c r="A10" s="71"/>
      <c r="B10" s="72"/>
      <c r="C10" s="62"/>
      <c r="D10" s="73"/>
      <c r="E10" s="46"/>
      <c r="F10" s="46"/>
      <c r="G10" s="73"/>
      <c r="H10" s="46"/>
      <c r="K10" s="46"/>
      <c r="M10" s="72"/>
      <c r="N10" s="46"/>
    </row>
    <row r="11" spans="1:14 16384:16384" s="2" customFormat="1" ht="25.5" customHeight="1" thickBot="1" x14ac:dyDescent="0.3">
      <c r="A11" s="60"/>
      <c r="B11" s="61"/>
      <c r="C11" s="62"/>
      <c r="D11" s="63">
        <v>10</v>
      </c>
      <c r="E11" s="62"/>
      <c r="F11" s="62"/>
      <c r="G11" s="63">
        <v>5</v>
      </c>
      <c r="H11" s="62"/>
      <c r="I11" s="87"/>
      <c r="J11" s="9"/>
      <c r="K11" s="64"/>
      <c r="L11" s="45" t="str">
        <f>IF(J11&lt;&gt;"",IF(J11=(D11-G11),"✔","✖"),"?")</f>
        <v>?</v>
      </c>
      <c r="M11" s="62"/>
      <c r="N11" s="62"/>
    </row>
    <row r="12" spans="1:14 16384:16384" s="59" customFormat="1" ht="45.6" customHeight="1" thickBot="1" x14ac:dyDescent="0.85">
      <c r="A12" s="65"/>
      <c r="B12" s="61"/>
      <c r="C12" s="66">
        <v>89</v>
      </c>
      <c r="D12" s="67"/>
      <c r="E12" s="68" t="s">
        <v>4</v>
      </c>
      <c r="F12" s="66">
        <v>89</v>
      </c>
      <c r="G12" s="67"/>
      <c r="H12" s="69" t="s">
        <v>2</v>
      </c>
      <c r="I12" s="40"/>
      <c r="J12" s="42"/>
      <c r="K12" s="70"/>
      <c r="L12" s="45" t="str">
        <f>IF(I12&lt;&gt;"",IF(I12=(C12),"✔","✖"),"?")</f>
        <v>?</v>
      </c>
      <c r="M12" s="69"/>
      <c r="N12" s="69"/>
    </row>
    <row r="13" spans="1:14 16384:16384" ht="33.75" customHeight="1" thickBot="1" x14ac:dyDescent="0.35">
      <c r="A13" s="71"/>
      <c r="B13" s="72"/>
      <c r="C13" s="62"/>
      <c r="D13" s="73"/>
      <c r="E13" s="46"/>
      <c r="F13" s="46"/>
      <c r="G13" s="73"/>
      <c r="H13" s="46"/>
      <c r="K13" s="46"/>
      <c r="M13" s="72"/>
      <c r="N13" s="46"/>
    </row>
    <row r="14" spans="1:14 16384:16384" s="2" customFormat="1" ht="25.5" customHeight="1" thickBot="1" x14ac:dyDescent="0.3">
      <c r="A14" s="60"/>
      <c r="B14" s="61"/>
      <c r="C14" s="62"/>
      <c r="D14" s="63">
        <v>35</v>
      </c>
      <c r="E14" s="62"/>
      <c r="F14" s="62"/>
      <c r="G14" s="63">
        <v>17</v>
      </c>
      <c r="H14" s="62"/>
      <c r="I14" s="87"/>
      <c r="J14" s="9"/>
      <c r="K14" s="64"/>
      <c r="L14" s="45" t="str">
        <f>IF(J14&lt;&gt;"",IF(J14=(D14-G14),"✔","✖"),"?")</f>
        <v>?</v>
      </c>
      <c r="M14" s="62"/>
      <c r="N14" s="62"/>
    </row>
    <row r="15" spans="1:14 16384:16384" s="59" customFormat="1" ht="45.6" customHeight="1" thickBot="1" x14ac:dyDescent="0.85">
      <c r="A15" s="65"/>
      <c r="B15" s="61"/>
      <c r="C15" s="66">
        <v>3</v>
      </c>
      <c r="D15" s="67"/>
      <c r="E15" s="68" t="s">
        <v>4</v>
      </c>
      <c r="F15" s="66">
        <v>3</v>
      </c>
      <c r="G15" s="67"/>
      <c r="H15" s="69" t="s">
        <v>2</v>
      </c>
      <c r="I15" s="40"/>
      <c r="J15" s="42"/>
      <c r="K15" s="70"/>
      <c r="L15" s="45" t="str">
        <f>IF(I15&lt;&gt;"",IF(I15=(C15),"✔","✖"),"?")</f>
        <v>?</v>
      </c>
      <c r="M15" s="69"/>
      <c r="N15" s="69"/>
    </row>
    <row r="16" spans="1:14 16384:16384" ht="33.75" customHeight="1" thickBot="1" x14ac:dyDescent="0.35">
      <c r="A16" s="71"/>
      <c r="B16" s="72"/>
      <c r="C16" s="62"/>
      <c r="D16" s="73"/>
      <c r="E16" s="46"/>
      <c r="F16" s="46"/>
      <c r="G16" s="73"/>
      <c r="H16" s="46"/>
      <c r="K16" s="46"/>
      <c r="M16" s="72"/>
      <c r="N16" s="46"/>
    </row>
    <row r="17" spans="1:14" s="2" customFormat="1" ht="25.5" customHeight="1" thickBot="1" x14ac:dyDescent="0.3">
      <c r="A17" s="60"/>
      <c r="B17" s="61"/>
      <c r="C17" s="62"/>
      <c r="D17" s="63">
        <v>14</v>
      </c>
      <c r="E17" s="62"/>
      <c r="F17" s="62"/>
      <c r="G17" s="63">
        <v>13</v>
      </c>
      <c r="H17" s="62"/>
      <c r="I17" s="87"/>
      <c r="J17" s="9"/>
      <c r="K17" s="64"/>
      <c r="L17" s="45" t="str">
        <f>IF(J17&lt;&gt;"",IF(J17=(D17-G17),"✔","✖"),"?")</f>
        <v>?</v>
      </c>
      <c r="M17" s="62"/>
      <c r="N17" s="62"/>
    </row>
    <row r="18" spans="1:14" s="59" customFormat="1" ht="45.6" customHeight="1" thickBot="1" x14ac:dyDescent="0.85">
      <c r="A18" s="65"/>
      <c r="B18" s="61"/>
      <c r="C18" s="66">
        <v>53</v>
      </c>
      <c r="D18" s="67"/>
      <c r="E18" s="68" t="s">
        <v>4</v>
      </c>
      <c r="F18" s="66">
        <v>53</v>
      </c>
      <c r="G18" s="67"/>
      <c r="H18" s="69" t="s">
        <v>2</v>
      </c>
      <c r="I18" s="40"/>
      <c r="J18" s="42"/>
      <c r="K18" s="70"/>
      <c r="L18" s="45" t="str">
        <f>IF(I18&lt;&gt;"",IF(I18=(C18),"✔","✖"),"?")</f>
        <v>?</v>
      </c>
      <c r="M18" s="69"/>
      <c r="N18" s="69"/>
    </row>
    <row r="19" spans="1:14" ht="33.75" customHeight="1" thickBot="1" x14ac:dyDescent="0.35">
      <c r="A19" s="71"/>
      <c r="B19" s="72"/>
      <c r="C19" s="62"/>
      <c r="D19" s="73"/>
      <c r="E19" s="46"/>
      <c r="F19" s="46"/>
      <c r="G19" s="73"/>
      <c r="H19" s="46"/>
      <c r="K19" s="46"/>
      <c r="M19" s="72"/>
      <c r="N19" s="46"/>
    </row>
    <row r="20" spans="1:14" s="2" customFormat="1" ht="25.5" customHeight="1" thickBot="1" x14ac:dyDescent="0.3">
      <c r="A20" s="60"/>
      <c r="B20" s="61"/>
      <c r="C20" s="62"/>
      <c r="D20" s="63">
        <v>39</v>
      </c>
      <c r="E20" s="62"/>
      <c r="F20" s="62"/>
      <c r="G20" s="63">
        <v>3</v>
      </c>
      <c r="H20" s="62"/>
      <c r="I20" s="87"/>
      <c r="J20" s="9"/>
      <c r="K20" s="64"/>
      <c r="L20" s="45" t="str">
        <f>IF(J20&lt;&gt;"",IF(J20=(D20-G20),"✔","✖"),"?")</f>
        <v>?</v>
      </c>
      <c r="M20" s="62"/>
      <c r="N20" s="62"/>
    </row>
    <row r="21" spans="1:14" s="59" customFormat="1" ht="45.6" customHeight="1" thickBot="1" x14ac:dyDescent="0.85">
      <c r="A21" s="65"/>
      <c r="B21" s="61"/>
      <c r="C21" s="66">
        <v>96</v>
      </c>
      <c r="D21" s="67"/>
      <c r="E21" s="68" t="s">
        <v>4</v>
      </c>
      <c r="F21" s="66">
        <v>96</v>
      </c>
      <c r="G21" s="67"/>
      <c r="H21" s="69" t="s">
        <v>2</v>
      </c>
      <c r="I21" s="40"/>
      <c r="J21" s="42"/>
      <c r="K21" s="70"/>
      <c r="L21" s="45" t="str">
        <f>IF(I21&lt;&gt;"",IF(I21=(C21),"✔","✖"),"?")</f>
        <v>?</v>
      </c>
      <c r="M21" s="69"/>
      <c r="N21" s="69"/>
    </row>
    <row r="22" spans="1:14" ht="33.75" customHeight="1" thickBot="1" x14ac:dyDescent="0.35">
      <c r="A22" s="71"/>
      <c r="B22" s="72"/>
      <c r="C22" s="62"/>
      <c r="D22" s="73"/>
      <c r="E22" s="46"/>
      <c r="F22" s="46"/>
      <c r="G22" s="73"/>
      <c r="H22" s="46"/>
      <c r="K22" s="46"/>
      <c r="M22" s="72"/>
      <c r="N22" s="46"/>
    </row>
    <row r="23" spans="1:14" s="2" customFormat="1" ht="25.5" customHeight="1" thickBot="1" x14ac:dyDescent="0.3">
      <c r="A23" s="60"/>
      <c r="B23" s="61"/>
      <c r="C23" s="62"/>
      <c r="D23" s="63">
        <v>21</v>
      </c>
      <c r="E23" s="62"/>
      <c r="F23" s="62"/>
      <c r="G23" s="63">
        <v>14</v>
      </c>
      <c r="H23" s="62"/>
      <c r="I23" s="87"/>
      <c r="J23" s="9"/>
      <c r="K23" s="64"/>
      <c r="L23" s="45" t="str">
        <f>IF(J23&lt;&gt;"",IF(J23=(D23-G23),"✔","✖"),"?")</f>
        <v>?</v>
      </c>
      <c r="M23" s="62"/>
      <c r="N23" s="62"/>
    </row>
    <row r="24" spans="1:14" s="59" customFormat="1" ht="45.6" customHeight="1" thickBot="1" x14ac:dyDescent="0.85">
      <c r="A24" s="65"/>
      <c r="B24" s="61"/>
      <c r="C24" s="66">
        <v>6</v>
      </c>
      <c r="D24" s="67"/>
      <c r="E24" s="68" t="s">
        <v>4</v>
      </c>
      <c r="F24" s="66">
        <v>6</v>
      </c>
      <c r="G24" s="67"/>
      <c r="H24" s="69" t="s">
        <v>2</v>
      </c>
      <c r="I24" s="40"/>
      <c r="J24" s="42"/>
      <c r="K24" s="70"/>
      <c r="L24" s="45" t="str">
        <f>IF(I24&lt;&gt;"",IF(I24=(C24),"✔","✖"),"?")</f>
        <v>?</v>
      </c>
      <c r="M24" s="69"/>
      <c r="N24" s="69"/>
    </row>
    <row r="25" spans="1:14" ht="33.75" customHeight="1" thickBot="1" x14ac:dyDescent="0.35">
      <c r="A25" s="71"/>
      <c r="B25" s="72"/>
      <c r="C25" s="62"/>
      <c r="D25" s="73"/>
      <c r="E25" s="46"/>
      <c r="F25" s="46"/>
      <c r="G25" s="73"/>
      <c r="H25" s="46"/>
      <c r="K25" s="46"/>
      <c r="M25" s="72"/>
      <c r="N25" s="46"/>
    </row>
    <row r="26" spans="1:14" s="2" customFormat="1" ht="25.5" customHeight="1" thickBot="1" x14ac:dyDescent="0.3">
      <c r="A26" s="60"/>
      <c r="B26" s="61"/>
      <c r="C26" s="62"/>
      <c r="D26" s="63">
        <v>22</v>
      </c>
      <c r="E26" s="62"/>
      <c r="F26" s="62"/>
      <c r="G26" s="63">
        <v>12</v>
      </c>
      <c r="H26" s="62"/>
      <c r="I26" s="87"/>
      <c r="J26" s="9"/>
      <c r="K26" s="64"/>
      <c r="L26" s="45" t="str">
        <f>IF(J26&lt;&gt;"",IF(J26=(D26-G26),"✔","✖"),"?")</f>
        <v>?</v>
      </c>
      <c r="M26" s="62"/>
      <c r="N26" s="62"/>
    </row>
    <row r="27" spans="1:14" s="59" customFormat="1" ht="45.6" customHeight="1" thickBot="1" x14ac:dyDescent="0.85">
      <c r="A27" s="65"/>
      <c r="B27" s="61"/>
      <c r="C27" s="66">
        <v>64</v>
      </c>
      <c r="D27" s="67"/>
      <c r="E27" s="68" t="s">
        <v>4</v>
      </c>
      <c r="F27" s="66">
        <v>64</v>
      </c>
      <c r="G27" s="67"/>
      <c r="H27" s="69" t="s">
        <v>2</v>
      </c>
      <c r="I27" s="40"/>
      <c r="J27" s="42"/>
      <c r="K27" s="70"/>
      <c r="L27" s="45" t="str">
        <f>IF(I27&lt;&gt;"",IF(I27=(C27),"✔","✖"),"?")</f>
        <v>?</v>
      </c>
      <c r="M27" s="69"/>
      <c r="N27" s="69"/>
    </row>
    <row r="28" spans="1:14" ht="33.75" customHeight="1" thickBot="1" x14ac:dyDescent="0.35">
      <c r="A28" s="71"/>
      <c r="B28" s="72"/>
      <c r="C28" s="62"/>
      <c r="D28" s="73"/>
      <c r="E28" s="46"/>
      <c r="F28" s="46"/>
      <c r="G28" s="73"/>
      <c r="H28" s="46"/>
      <c r="K28" s="46"/>
      <c r="M28" s="72"/>
      <c r="N28" s="46"/>
    </row>
    <row r="29" spans="1:14" s="2" customFormat="1" ht="25.5" customHeight="1" thickBot="1" x14ac:dyDescent="0.3">
      <c r="A29" s="60"/>
      <c r="B29" s="61"/>
      <c r="C29" s="62"/>
      <c r="D29" s="63">
        <v>48</v>
      </c>
      <c r="E29" s="62"/>
      <c r="F29" s="62"/>
      <c r="G29" s="63">
        <v>4</v>
      </c>
      <c r="H29" s="62"/>
      <c r="I29" s="87"/>
      <c r="J29" s="9"/>
      <c r="K29" s="64"/>
      <c r="L29" s="45" t="str">
        <f>IF(J29&lt;&gt;"",IF(J29=(D29-G29),"✔","✖"),"?")</f>
        <v>?</v>
      </c>
      <c r="M29" s="62"/>
      <c r="N29" s="62"/>
    </row>
    <row r="30" spans="1:14" s="59" customFormat="1" ht="45.6" customHeight="1" thickBot="1" x14ac:dyDescent="0.85">
      <c r="A30" s="65"/>
      <c r="B30" s="61"/>
      <c r="C30" s="66">
        <v>19</v>
      </c>
      <c r="D30" s="67"/>
      <c r="E30" s="68" t="s">
        <v>4</v>
      </c>
      <c r="F30" s="66">
        <v>19</v>
      </c>
      <c r="G30" s="67"/>
      <c r="H30" s="69" t="s">
        <v>2</v>
      </c>
      <c r="I30" s="40"/>
      <c r="J30" s="42"/>
      <c r="K30" s="70"/>
      <c r="L30" s="45" t="str">
        <f>IF(I30&lt;&gt;"",IF(I30=(C30),"✔","✖"),"?")</f>
        <v>?</v>
      </c>
      <c r="M30" s="69"/>
      <c r="N30" s="69"/>
    </row>
    <row r="31" spans="1:14" ht="33.75" customHeight="1" thickBot="1" x14ac:dyDescent="0.35">
      <c r="A31" s="71"/>
      <c r="B31" s="72"/>
      <c r="C31" s="62"/>
      <c r="D31" s="73"/>
      <c r="E31" s="46"/>
      <c r="F31" s="46"/>
      <c r="G31" s="73"/>
      <c r="H31" s="46"/>
      <c r="K31" s="46"/>
      <c r="M31" s="72"/>
      <c r="N31" s="46"/>
    </row>
    <row r="32" spans="1:14" s="2" customFormat="1" ht="25.5" customHeight="1" thickBot="1" x14ac:dyDescent="0.3">
      <c r="A32" s="60"/>
      <c r="B32" s="61"/>
      <c r="C32" s="62"/>
      <c r="D32" s="63">
        <v>48</v>
      </c>
      <c r="E32" s="62"/>
      <c r="F32" s="62"/>
      <c r="G32" s="63">
        <v>17</v>
      </c>
      <c r="H32" s="62"/>
      <c r="I32" s="87"/>
      <c r="J32" s="9"/>
      <c r="K32" s="64"/>
      <c r="L32" s="45" t="str">
        <f>IF(J32&lt;&gt;"",IF(J32=(D32-G32),"✔","✖"),"?")</f>
        <v>?</v>
      </c>
      <c r="M32" s="62"/>
      <c r="N32" s="62"/>
    </row>
    <row r="33" spans="1:14" s="59" customFormat="1" ht="45.6" customHeight="1" thickBot="1" x14ac:dyDescent="0.85">
      <c r="A33" s="65"/>
      <c r="B33" s="61"/>
      <c r="C33" s="66">
        <v>17</v>
      </c>
      <c r="D33" s="67"/>
      <c r="E33" s="68" t="s">
        <v>4</v>
      </c>
      <c r="F33" s="66">
        <v>17</v>
      </c>
      <c r="G33" s="67"/>
      <c r="H33" s="69" t="s">
        <v>2</v>
      </c>
      <c r="I33" s="40"/>
      <c r="J33" s="42"/>
      <c r="K33" s="70"/>
      <c r="L33" s="45" t="str">
        <f>IF(I33&lt;&gt;"",IF(I33=(C33),"✔","✖"),"?")</f>
        <v>?</v>
      </c>
      <c r="M33" s="69"/>
      <c r="N33" s="69"/>
    </row>
    <row r="34" spans="1:14" ht="33.75" customHeight="1" thickBot="1" x14ac:dyDescent="0.35">
      <c r="A34" s="71"/>
      <c r="B34" s="72"/>
      <c r="C34" s="62"/>
      <c r="D34" s="73"/>
      <c r="E34" s="46"/>
      <c r="F34" s="46"/>
      <c r="G34" s="73"/>
      <c r="H34" s="46"/>
      <c r="K34" s="46"/>
      <c r="M34" s="72"/>
      <c r="N34" s="46"/>
    </row>
    <row r="35" spans="1:14" s="2" customFormat="1" ht="25.5" customHeight="1" thickBot="1" x14ac:dyDescent="0.3">
      <c r="A35" s="60"/>
      <c r="B35" s="61"/>
      <c r="C35" s="62"/>
      <c r="D35" s="63">
        <v>39</v>
      </c>
      <c r="E35" s="62"/>
      <c r="F35" s="62"/>
      <c r="G35" s="63">
        <v>2</v>
      </c>
      <c r="H35" s="62"/>
      <c r="I35" s="87"/>
      <c r="J35" s="9"/>
      <c r="K35" s="64"/>
      <c r="L35" s="45" t="str">
        <f>IF(J35&lt;&gt;"",IF(J35=(D35-G35),"✔","✖"),"?")</f>
        <v>?</v>
      </c>
      <c r="M35" s="62"/>
      <c r="N35" s="62"/>
    </row>
    <row r="36" spans="1:14" s="59" customFormat="1" ht="45.6" customHeight="1" thickBot="1" x14ac:dyDescent="0.85">
      <c r="A36" s="65"/>
      <c r="B36" s="61"/>
      <c r="C36" s="66">
        <v>59</v>
      </c>
      <c r="D36" s="67"/>
      <c r="E36" s="68" t="s">
        <v>4</v>
      </c>
      <c r="F36" s="66">
        <v>59</v>
      </c>
      <c r="G36" s="67"/>
      <c r="H36" s="69" t="s">
        <v>2</v>
      </c>
      <c r="I36" s="40"/>
      <c r="J36" s="42"/>
      <c r="K36" s="70"/>
      <c r="L36" s="45" t="str">
        <f>IF(I36&lt;&gt;"",IF(I36=(C36),"✔","✖"),"?")</f>
        <v>?</v>
      </c>
      <c r="M36" s="69"/>
      <c r="N36" s="69"/>
    </row>
    <row r="37" spans="1:14" ht="33.75" customHeight="1" thickBot="1" x14ac:dyDescent="0.35">
      <c r="A37" s="71"/>
      <c r="B37" s="72"/>
      <c r="C37" s="62"/>
      <c r="D37" s="73"/>
      <c r="E37" s="46"/>
      <c r="F37" s="46"/>
      <c r="G37" s="73"/>
      <c r="H37" s="46"/>
      <c r="K37" s="46"/>
      <c r="M37" s="72"/>
      <c r="N37" s="46"/>
    </row>
    <row r="38" spans="1:14" s="2" customFormat="1" ht="25.5" customHeight="1" thickBot="1" x14ac:dyDescent="0.3">
      <c r="A38" s="60"/>
      <c r="B38" s="61"/>
      <c r="C38" s="62"/>
      <c r="D38" s="63">
        <v>30</v>
      </c>
      <c r="E38" s="62"/>
      <c r="F38" s="62"/>
      <c r="G38" s="63">
        <v>0</v>
      </c>
      <c r="H38" s="62"/>
      <c r="I38" s="87"/>
      <c r="J38" s="9"/>
      <c r="K38" s="64"/>
      <c r="L38" s="45" t="str">
        <f>IF(J38&lt;&gt;"",IF(J38=(D38-G38),"✔","✖"),"?")</f>
        <v>?</v>
      </c>
      <c r="M38" s="62"/>
      <c r="N38" s="62"/>
    </row>
    <row r="39" spans="1:14" s="59" customFormat="1" ht="45.6" customHeight="1" thickBot="1" x14ac:dyDescent="0.85">
      <c r="A39" s="65"/>
      <c r="B39" s="61"/>
      <c r="C39" s="66">
        <v>96</v>
      </c>
      <c r="D39" s="67"/>
      <c r="E39" s="68" t="s">
        <v>4</v>
      </c>
      <c r="F39" s="66">
        <v>96</v>
      </c>
      <c r="G39" s="67"/>
      <c r="H39" s="69" t="s">
        <v>2</v>
      </c>
      <c r="I39" s="40"/>
      <c r="J39" s="42"/>
      <c r="K39" s="70"/>
      <c r="L39" s="45" t="str">
        <f>IF(I39&lt;&gt;"",IF(I39=(C39),"✔","✖"),"?")</f>
        <v>?</v>
      </c>
      <c r="M39" s="69"/>
      <c r="N39" s="69"/>
    </row>
    <row r="40" spans="1:14" ht="33.75" customHeight="1" thickBot="1" x14ac:dyDescent="0.35">
      <c r="A40" s="71"/>
      <c r="B40" s="72"/>
      <c r="C40" s="62"/>
      <c r="D40" s="73"/>
      <c r="E40" s="46"/>
      <c r="F40" s="46"/>
      <c r="G40" s="73"/>
      <c r="H40" s="46"/>
      <c r="K40" s="46"/>
      <c r="M40" s="72"/>
      <c r="N40" s="46"/>
    </row>
    <row r="41" spans="1:14" s="2" customFormat="1" ht="25.5" customHeight="1" thickBot="1" x14ac:dyDescent="0.3">
      <c r="A41" s="60"/>
      <c r="B41" s="61"/>
      <c r="C41" s="62"/>
      <c r="D41" s="63">
        <v>39</v>
      </c>
      <c r="E41" s="62"/>
      <c r="F41" s="62"/>
      <c r="G41" s="63">
        <v>9</v>
      </c>
      <c r="H41" s="62"/>
      <c r="I41" s="87"/>
      <c r="J41" s="9"/>
      <c r="K41" s="64"/>
      <c r="L41" s="45" t="str">
        <f>IF(J41&lt;&gt;"",IF(J41=(D41-G41),"✔","✖"),"?")</f>
        <v>?</v>
      </c>
      <c r="M41" s="62"/>
      <c r="N41" s="62"/>
    </row>
    <row r="42" spans="1:14" s="59" customFormat="1" ht="45.6" customHeight="1" thickBot="1" x14ac:dyDescent="0.85">
      <c r="A42" s="65"/>
      <c r="B42" s="61"/>
      <c r="C42" s="66">
        <v>64</v>
      </c>
      <c r="D42" s="67"/>
      <c r="E42" s="68" t="s">
        <v>4</v>
      </c>
      <c r="F42" s="66">
        <v>64</v>
      </c>
      <c r="G42" s="67"/>
      <c r="H42" s="69" t="s">
        <v>2</v>
      </c>
      <c r="I42" s="40"/>
      <c r="J42" s="42"/>
      <c r="K42" s="70"/>
      <c r="L42" s="45" t="str">
        <f>IF(I42&lt;&gt;"",IF(I42=(C42),"✔","✖"),"?")</f>
        <v>?</v>
      </c>
      <c r="M42" s="69"/>
      <c r="N42" s="69"/>
    </row>
    <row r="43" spans="1:14" ht="33.75" customHeight="1" thickBot="1" x14ac:dyDescent="0.35">
      <c r="A43" s="71"/>
      <c r="B43" s="72"/>
      <c r="C43" s="62"/>
      <c r="D43" s="73"/>
      <c r="E43" s="46"/>
      <c r="F43" s="46"/>
      <c r="G43" s="73"/>
      <c r="H43" s="46"/>
      <c r="K43" s="46"/>
      <c r="M43" s="72"/>
      <c r="N43" s="46"/>
    </row>
    <row r="44" spans="1:14" s="2" customFormat="1" ht="25.5" customHeight="1" thickBot="1" x14ac:dyDescent="0.3">
      <c r="A44" s="60"/>
      <c r="B44" s="61"/>
      <c r="C44" s="62"/>
      <c r="D44" s="63">
        <v>24</v>
      </c>
      <c r="E44" s="62"/>
      <c r="F44" s="62"/>
      <c r="G44" s="63">
        <v>1</v>
      </c>
      <c r="H44" s="62"/>
      <c r="I44" s="87"/>
      <c r="J44" s="9"/>
      <c r="K44" s="64"/>
      <c r="L44" s="45" t="str">
        <f>IF(J44&lt;&gt;"",IF(J44=(D44-G44),"✔","✖"),"?")</f>
        <v>?</v>
      </c>
      <c r="M44" s="62"/>
      <c r="N44" s="62"/>
    </row>
    <row r="45" spans="1:14" s="59" customFormat="1" ht="45.6" customHeight="1" thickBot="1" x14ac:dyDescent="0.85">
      <c r="A45" s="65"/>
      <c r="B45" s="61"/>
      <c r="C45" s="66">
        <v>33</v>
      </c>
      <c r="D45" s="67"/>
      <c r="E45" s="68" t="s">
        <v>4</v>
      </c>
      <c r="F45" s="66">
        <v>33</v>
      </c>
      <c r="G45" s="67"/>
      <c r="H45" s="69" t="s">
        <v>2</v>
      </c>
      <c r="I45" s="40"/>
      <c r="J45" s="42"/>
      <c r="K45" s="70"/>
      <c r="L45" s="45" t="str">
        <f>IF(I45&lt;&gt;"",IF(I45=(C45),"✔","✖"),"?")</f>
        <v>?</v>
      </c>
      <c r="M45" s="69"/>
      <c r="N45" s="69"/>
    </row>
    <row r="46" spans="1:14" ht="33.75" customHeight="1" thickBot="1" x14ac:dyDescent="0.35">
      <c r="A46" s="71"/>
      <c r="B46" s="72"/>
      <c r="C46" s="62"/>
      <c r="D46" s="73"/>
      <c r="E46" s="46"/>
      <c r="F46" s="46"/>
      <c r="G46" s="73"/>
      <c r="H46" s="46"/>
      <c r="K46" s="46"/>
      <c r="M46" s="72"/>
      <c r="N46" s="46"/>
    </row>
    <row r="47" spans="1:14" s="2" customFormat="1" ht="25.5" customHeight="1" thickBot="1" x14ac:dyDescent="0.3">
      <c r="A47" s="60"/>
      <c r="B47" s="61"/>
      <c r="C47" s="62"/>
      <c r="D47" s="63">
        <v>35</v>
      </c>
      <c r="E47" s="62"/>
      <c r="F47" s="62"/>
      <c r="G47" s="63">
        <v>18</v>
      </c>
      <c r="H47" s="62"/>
      <c r="I47" s="87"/>
      <c r="J47" s="9"/>
      <c r="K47" s="64"/>
      <c r="L47" s="45" t="str">
        <f>IF(J47&lt;&gt;"",IF(J47=(D47-G47),"✔","✖"),"?")</f>
        <v>?</v>
      </c>
      <c r="M47" s="62"/>
      <c r="N47" s="62"/>
    </row>
    <row r="48" spans="1:14" s="59" customFormat="1" ht="45.6" customHeight="1" thickBot="1" x14ac:dyDescent="0.85">
      <c r="A48" s="65"/>
      <c r="B48" s="61"/>
      <c r="C48" s="66">
        <v>83</v>
      </c>
      <c r="D48" s="67"/>
      <c r="E48" s="68" t="s">
        <v>4</v>
      </c>
      <c r="F48" s="66">
        <v>83</v>
      </c>
      <c r="G48" s="67"/>
      <c r="H48" s="69" t="s">
        <v>2</v>
      </c>
      <c r="I48" s="40"/>
      <c r="J48" s="42"/>
      <c r="K48" s="70"/>
      <c r="L48" s="45" t="str">
        <f>IF(I48&lt;&gt;"",IF(I48=(C48),"✔","✖"),"?")</f>
        <v>?</v>
      </c>
      <c r="M48" s="69"/>
      <c r="N48" s="69"/>
    </row>
    <row r="49" spans="1:14" ht="33.75" customHeight="1" thickBot="1" x14ac:dyDescent="0.35">
      <c r="A49" s="71"/>
      <c r="B49" s="72"/>
      <c r="C49" s="62"/>
      <c r="D49" s="73"/>
      <c r="E49" s="46"/>
      <c r="F49" s="46"/>
      <c r="G49" s="73"/>
      <c r="H49" s="46"/>
      <c r="K49" s="46"/>
      <c r="M49" s="72"/>
      <c r="N49" s="46"/>
    </row>
    <row r="50" spans="1:14" s="2" customFormat="1" ht="25.5" customHeight="1" thickBot="1" x14ac:dyDescent="0.3">
      <c r="A50" s="60"/>
      <c r="B50" s="61"/>
      <c r="C50" s="62"/>
      <c r="D50" s="63">
        <v>47</v>
      </c>
      <c r="E50" s="62"/>
      <c r="F50" s="62"/>
      <c r="G50" s="63">
        <v>4</v>
      </c>
      <c r="H50" s="62"/>
      <c r="I50" s="87"/>
      <c r="J50" s="9"/>
      <c r="K50" s="64"/>
      <c r="L50" s="45" t="str">
        <f>IF(J50&lt;&gt;"",IF(J50=(D50-G50),"✔","✖"),"?")</f>
        <v>?</v>
      </c>
      <c r="M50" s="62"/>
      <c r="N50" s="62"/>
    </row>
    <row r="51" spans="1:14" s="59" customFormat="1" ht="45.6" customHeight="1" thickBot="1" x14ac:dyDescent="0.85">
      <c r="A51" s="65"/>
      <c r="B51" s="61"/>
      <c r="C51" s="66">
        <v>68</v>
      </c>
      <c r="D51" s="67"/>
      <c r="E51" s="68" t="s">
        <v>4</v>
      </c>
      <c r="F51" s="66">
        <v>68</v>
      </c>
      <c r="G51" s="67"/>
      <c r="H51" s="69" t="s">
        <v>2</v>
      </c>
      <c r="I51" s="40"/>
      <c r="J51" s="42"/>
      <c r="K51" s="70"/>
      <c r="L51" s="45" t="str">
        <f>IF(I51&lt;&gt;"",IF(I51=(C51),"✔","✖"),"?")</f>
        <v>?</v>
      </c>
      <c r="M51" s="69"/>
      <c r="N51" s="69"/>
    </row>
    <row r="52" spans="1:14" ht="33.75" customHeight="1" thickBot="1" x14ac:dyDescent="0.35">
      <c r="A52" s="71"/>
      <c r="B52" s="72"/>
      <c r="C52" s="62"/>
      <c r="D52" s="73"/>
      <c r="E52" s="46"/>
      <c r="F52" s="46"/>
      <c r="G52" s="73"/>
      <c r="H52" s="46"/>
      <c r="K52" s="46"/>
      <c r="M52" s="72"/>
      <c r="N52" s="46"/>
    </row>
    <row r="53" spans="1:14" s="2" customFormat="1" ht="25.5" customHeight="1" thickBot="1" x14ac:dyDescent="0.3">
      <c r="A53" s="60"/>
      <c r="B53" s="61"/>
      <c r="C53" s="62"/>
      <c r="D53" s="63">
        <v>48</v>
      </c>
      <c r="E53" s="62"/>
      <c r="F53" s="62"/>
      <c r="G53" s="63">
        <v>9</v>
      </c>
      <c r="H53" s="62"/>
      <c r="I53" s="87"/>
      <c r="J53" s="9"/>
      <c r="K53" s="64"/>
      <c r="L53" s="45" t="str">
        <f>IF(J53&lt;&gt;"",IF(J53=(D53-G53),"✔","✖"),"?")</f>
        <v>?</v>
      </c>
      <c r="M53" s="62"/>
      <c r="N53" s="62"/>
    </row>
    <row r="54" spans="1:14" s="59" customFormat="1" ht="45.6" customHeight="1" thickBot="1" x14ac:dyDescent="0.85">
      <c r="A54" s="65"/>
      <c r="B54" s="61"/>
      <c r="C54" s="66">
        <v>32</v>
      </c>
      <c r="D54" s="67"/>
      <c r="E54" s="68" t="s">
        <v>4</v>
      </c>
      <c r="F54" s="66">
        <v>32</v>
      </c>
      <c r="G54" s="67"/>
      <c r="H54" s="69" t="s">
        <v>2</v>
      </c>
      <c r="I54" s="40"/>
      <c r="J54" s="42"/>
      <c r="K54" s="70"/>
      <c r="L54" s="45" t="str">
        <f>IF(I54&lt;&gt;"",IF(I54=(C54),"✔","✖"),"?")</f>
        <v>?</v>
      </c>
      <c r="M54" s="69"/>
      <c r="N54" s="69"/>
    </row>
    <row r="55" spans="1:14" ht="33.75" customHeight="1" thickBot="1" x14ac:dyDescent="0.35">
      <c r="A55" s="71"/>
      <c r="B55" s="72"/>
      <c r="C55" s="62"/>
      <c r="D55" s="73"/>
      <c r="E55" s="46"/>
      <c r="F55" s="46"/>
      <c r="G55" s="73"/>
      <c r="H55" s="46"/>
      <c r="K55" s="46"/>
      <c r="M55" s="72"/>
      <c r="N55" s="46"/>
    </row>
    <row r="56" spans="1:14" s="2" customFormat="1" ht="25.5" customHeight="1" thickBot="1" x14ac:dyDescent="0.3">
      <c r="A56" s="60"/>
      <c r="B56" s="61"/>
      <c r="C56" s="62"/>
      <c r="D56" s="63">
        <v>28</v>
      </c>
      <c r="E56" s="62"/>
      <c r="F56" s="62"/>
      <c r="G56" s="63">
        <v>12</v>
      </c>
      <c r="H56" s="62"/>
      <c r="I56" s="87"/>
      <c r="J56" s="9"/>
      <c r="K56" s="64"/>
      <c r="L56" s="45" t="str">
        <f>IF(J56&lt;&gt;"",IF(J56=(D56-G56),"✔","✖"),"?")</f>
        <v>?</v>
      </c>
      <c r="M56" s="62"/>
      <c r="N56" s="62"/>
    </row>
    <row r="57" spans="1:14" s="59" customFormat="1" ht="45.6" customHeight="1" thickBot="1" x14ac:dyDescent="0.85">
      <c r="A57" s="65"/>
      <c r="B57" s="61"/>
      <c r="C57" s="66">
        <v>61</v>
      </c>
      <c r="D57" s="67"/>
      <c r="E57" s="68" t="s">
        <v>4</v>
      </c>
      <c r="F57" s="66">
        <v>61</v>
      </c>
      <c r="G57" s="67"/>
      <c r="H57" s="69" t="s">
        <v>2</v>
      </c>
      <c r="I57" s="40"/>
      <c r="J57" s="42"/>
      <c r="K57" s="70"/>
      <c r="L57" s="45" t="str">
        <f>IF(I57&lt;&gt;"",IF(I57=(C57),"✔","✖"),"?")</f>
        <v>?</v>
      </c>
      <c r="M57" s="69"/>
      <c r="N57" s="69"/>
    </row>
    <row r="58" spans="1:14" ht="33.75" customHeight="1" thickBot="1" x14ac:dyDescent="0.35">
      <c r="A58" s="71"/>
      <c r="B58" s="72"/>
      <c r="C58" s="62"/>
      <c r="D58" s="73"/>
      <c r="E58" s="46"/>
      <c r="F58" s="46"/>
      <c r="G58" s="73"/>
      <c r="H58" s="46"/>
      <c r="K58" s="46"/>
      <c r="M58" s="72"/>
      <c r="N58" s="46"/>
    </row>
    <row r="59" spans="1:14" s="2" customFormat="1" ht="25.5" customHeight="1" thickBot="1" x14ac:dyDescent="0.3">
      <c r="A59" s="60"/>
      <c r="B59" s="61"/>
      <c r="C59" s="62"/>
      <c r="D59" s="63">
        <v>46</v>
      </c>
      <c r="E59" s="62"/>
      <c r="F59" s="62"/>
      <c r="G59" s="63">
        <v>13</v>
      </c>
      <c r="H59" s="62"/>
      <c r="I59" s="87"/>
      <c r="J59" s="9"/>
      <c r="K59" s="64"/>
      <c r="L59" s="45" t="str">
        <f>IF(J59&lt;&gt;"",IF(J59=(D59-G59),"✔","✖"),"?")</f>
        <v>?</v>
      </c>
      <c r="M59" s="62"/>
      <c r="N59" s="62"/>
    </row>
    <row r="60" spans="1:14" s="59" customFormat="1" ht="45.6" customHeight="1" thickBot="1" x14ac:dyDescent="0.85">
      <c r="A60" s="65"/>
      <c r="B60" s="61"/>
      <c r="C60" s="66">
        <v>96</v>
      </c>
      <c r="D60" s="67"/>
      <c r="E60" s="68" t="s">
        <v>4</v>
      </c>
      <c r="F60" s="66">
        <v>96</v>
      </c>
      <c r="G60" s="67"/>
      <c r="H60" s="69" t="s">
        <v>2</v>
      </c>
      <c r="I60" s="40"/>
      <c r="J60" s="42"/>
      <c r="K60" s="70"/>
      <c r="L60" s="45" t="str">
        <f>IF(I60&lt;&gt;"",IF(I60=(C60),"✔","✖"),"?")</f>
        <v>?</v>
      </c>
      <c r="M60" s="69"/>
      <c r="N60" s="69"/>
    </row>
    <row r="61" spans="1:14" ht="33.75" customHeight="1" thickBot="1" x14ac:dyDescent="0.35">
      <c r="A61" s="71"/>
      <c r="B61" s="72"/>
      <c r="C61" s="62"/>
      <c r="D61" s="73"/>
      <c r="E61" s="46"/>
      <c r="F61" s="46"/>
      <c r="G61" s="73"/>
      <c r="H61" s="46"/>
      <c r="K61" s="46"/>
      <c r="M61" s="72"/>
      <c r="N61" s="46"/>
    </row>
    <row r="62" spans="1:14" s="2" customFormat="1" ht="25.5" customHeight="1" thickBot="1" x14ac:dyDescent="0.3">
      <c r="A62" s="60"/>
      <c r="B62" s="61"/>
      <c r="C62" s="62"/>
      <c r="D62" s="63">
        <v>44</v>
      </c>
      <c r="E62" s="62"/>
      <c r="F62" s="62"/>
      <c r="G62" s="63">
        <v>18</v>
      </c>
      <c r="H62" s="62"/>
      <c r="I62" s="87"/>
      <c r="J62" s="9"/>
      <c r="K62" s="64"/>
      <c r="L62" s="45" t="str">
        <f>IF(J62&lt;&gt;"",IF(J62=(D62-G62),"✔","✖"),"?")</f>
        <v>?</v>
      </c>
      <c r="M62" s="62"/>
      <c r="N62" s="62"/>
    </row>
    <row r="63" spans="1:14" s="59" customFormat="1" ht="45.6" customHeight="1" thickBot="1" x14ac:dyDescent="0.85">
      <c r="A63" s="65"/>
      <c r="B63" s="61"/>
      <c r="C63" s="66">
        <v>21</v>
      </c>
      <c r="D63" s="67"/>
      <c r="E63" s="68" t="s">
        <v>4</v>
      </c>
      <c r="F63" s="66">
        <v>21</v>
      </c>
      <c r="G63" s="67"/>
      <c r="H63" s="69" t="s">
        <v>2</v>
      </c>
      <c r="I63" s="40"/>
      <c r="J63" s="42"/>
      <c r="K63" s="70"/>
      <c r="L63" s="45" t="str">
        <f>IF(I63&lt;&gt;"",IF(I63=(C63),"✔","✖"),"?")</f>
        <v>?</v>
      </c>
      <c r="M63" s="69"/>
      <c r="N63" s="69"/>
    </row>
    <row r="64" spans="1:14" ht="33.75" customHeight="1" thickBot="1" x14ac:dyDescent="0.35">
      <c r="A64" s="71"/>
      <c r="B64" s="72"/>
      <c r="C64" s="62"/>
      <c r="D64" s="73"/>
      <c r="E64" s="46"/>
      <c r="F64" s="46"/>
      <c r="G64" s="73"/>
      <c r="H64" s="46"/>
      <c r="K64" s="46"/>
      <c r="M64" s="72"/>
      <c r="N64" s="46"/>
    </row>
    <row r="65" spans="1:14" s="2" customFormat="1" ht="25.5" customHeight="1" thickBot="1" x14ac:dyDescent="0.3">
      <c r="A65" s="60"/>
      <c r="B65" s="61"/>
      <c r="C65" s="62"/>
      <c r="D65" s="63">
        <v>32</v>
      </c>
      <c r="E65" s="62"/>
      <c r="F65" s="62"/>
      <c r="G65" s="63">
        <v>10</v>
      </c>
      <c r="H65" s="62"/>
      <c r="I65" s="87"/>
      <c r="J65" s="9"/>
      <c r="K65" s="64"/>
      <c r="L65" s="45" t="str">
        <f>IF(J65&lt;&gt;"",IF(J65=(D65-G65),"✔","✖"),"?")</f>
        <v>?</v>
      </c>
      <c r="M65" s="62"/>
      <c r="N65" s="62"/>
    </row>
    <row r="66" spans="1:14" s="59" customFormat="1" ht="45.6" customHeight="1" thickBot="1" x14ac:dyDescent="0.85">
      <c r="A66" s="65"/>
      <c r="B66" s="61"/>
      <c r="C66" s="66">
        <v>74</v>
      </c>
      <c r="D66" s="67"/>
      <c r="E66" s="68" t="s">
        <v>4</v>
      </c>
      <c r="F66" s="66">
        <v>74</v>
      </c>
      <c r="G66" s="67"/>
      <c r="H66" s="69" t="s">
        <v>2</v>
      </c>
      <c r="I66" s="40"/>
      <c r="J66" s="42"/>
      <c r="K66" s="70"/>
      <c r="L66" s="45" t="str">
        <f>IF(I66&lt;&gt;"",IF(I66=(C66),"✔","✖"),"?")</f>
        <v>?</v>
      </c>
      <c r="M66" s="69"/>
      <c r="N66" s="69"/>
    </row>
    <row r="67" spans="1:14" ht="33.75" customHeight="1" thickBot="1" x14ac:dyDescent="0.35">
      <c r="A67" s="71"/>
      <c r="B67" s="72"/>
      <c r="C67" s="62"/>
      <c r="D67" s="73"/>
      <c r="E67" s="46"/>
      <c r="F67" s="46"/>
      <c r="G67" s="73"/>
      <c r="H67" s="46"/>
      <c r="K67" s="46"/>
      <c r="M67" s="72"/>
      <c r="N67" s="46"/>
    </row>
    <row r="68" spans="1:14" s="2" customFormat="1" ht="25.5" customHeight="1" thickBot="1" x14ac:dyDescent="0.3">
      <c r="A68" s="60"/>
      <c r="B68" s="61"/>
      <c r="C68" s="62"/>
      <c r="D68" s="63">
        <v>24</v>
      </c>
      <c r="E68" s="62"/>
      <c r="F68" s="62"/>
      <c r="G68" s="63">
        <v>13</v>
      </c>
      <c r="H68" s="62"/>
      <c r="I68" s="87"/>
      <c r="J68" s="9"/>
      <c r="K68" s="64"/>
      <c r="L68" s="45" t="str">
        <f>IF(J68&lt;&gt;"",IF(J68=(D68-G68),"✔","✖"),"?")</f>
        <v>?</v>
      </c>
      <c r="M68" s="62"/>
      <c r="N68" s="62"/>
    </row>
    <row r="69" spans="1:14" s="59" customFormat="1" ht="45.6" customHeight="1" thickBot="1" x14ac:dyDescent="0.85">
      <c r="A69" s="65"/>
      <c r="B69" s="61"/>
      <c r="C69" s="66">
        <v>68</v>
      </c>
      <c r="D69" s="67"/>
      <c r="E69" s="68" t="s">
        <v>4</v>
      </c>
      <c r="F69" s="66">
        <v>68</v>
      </c>
      <c r="G69" s="67"/>
      <c r="H69" s="69" t="s">
        <v>2</v>
      </c>
      <c r="I69" s="40"/>
      <c r="J69" s="42"/>
      <c r="K69" s="70"/>
      <c r="L69" s="45" t="str">
        <f>IF(I69&lt;&gt;"",IF(I69=(C69),"✔","✖"),"?")</f>
        <v>?</v>
      </c>
      <c r="M69" s="69"/>
      <c r="N69" s="69"/>
    </row>
    <row r="70" spans="1:14" ht="33.75" customHeight="1" thickBot="1" x14ac:dyDescent="0.35">
      <c r="A70" s="71"/>
      <c r="B70" s="72"/>
      <c r="C70" s="62"/>
      <c r="D70" s="73"/>
      <c r="E70" s="46"/>
      <c r="F70" s="46"/>
      <c r="G70" s="73"/>
      <c r="H70" s="46"/>
      <c r="K70" s="46"/>
      <c r="M70" s="72"/>
      <c r="N70" s="46"/>
    </row>
    <row r="71" spans="1:14" s="2" customFormat="1" ht="25.5" customHeight="1" thickBot="1" x14ac:dyDescent="0.3">
      <c r="A71" s="60"/>
      <c r="B71" s="61"/>
      <c r="C71" s="62"/>
      <c r="D71" s="63">
        <v>48</v>
      </c>
      <c r="E71" s="62"/>
      <c r="F71" s="62"/>
      <c r="G71" s="63">
        <v>18</v>
      </c>
      <c r="H71" s="62"/>
      <c r="I71" s="87"/>
      <c r="J71" s="9"/>
      <c r="K71" s="64"/>
      <c r="L71" s="45" t="str">
        <f>IF(J71&lt;&gt;"",IF(J71=(D71-G71),"✔","✖"),"?")</f>
        <v>?</v>
      </c>
      <c r="M71" s="62"/>
      <c r="N71" s="62"/>
    </row>
    <row r="72" spans="1:14" s="59" customFormat="1" ht="45.6" customHeight="1" thickBot="1" x14ac:dyDescent="0.85">
      <c r="A72" s="65"/>
      <c r="B72" s="61"/>
      <c r="C72" s="66">
        <v>8</v>
      </c>
      <c r="D72" s="67"/>
      <c r="E72" s="68" t="s">
        <v>4</v>
      </c>
      <c r="F72" s="66">
        <v>8</v>
      </c>
      <c r="G72" s="67"/>
      <c r="H72" s="69" t="s">
        <v>2</v>
      </c>
      <c r="I72" s="40"/>
      <c r="J72" s="42"/>
      <c r="K72" s="70"/>
      <c r="L72" s="45" t="str">
        <f>IF(I72&lt;&gt;"",IF(I72=(C72),"✔","✖"),"?")</f>
        <v>?</v>
      </c>
      <c r="M72" s="69"/>
      <c r="N72" s="69"/>
    </row>
    <row r="73" spans="1:14" ht="33.75" customHeight="1" thickBot="1" x14ac:dyDescent="0.35">
      <c r="A73" s="71"/>
      <c r="B73" s="72"/>
      <c r="C73" s="62"/>
      <c r="D73" s="73"/>
      <c r="E73" s="46"/>
      <c r="F73" s="46"/>
      <c r="G73" s="73"/>
      <c r="H73" s="46"/>
      <c r="K73" s="46"/>
      <c r="M73" s="72"/>
      <c r="N73" s="46"/>
    </row>
    <row r="74" spans="1:14" s="2" customFormat="1" ht="25.5" customHeight="1" thickBot="1" x14ac:dyDescent="0.3">
      <c r="A74" s="60"/>
      <c r="B74" s="61"/>
      <c r="C74" s="62"/>
      <c r="D74" s="63">
        <v>29</v>
      </c>
      <c r="E74" s="62"/>
      <c r="F74" s="62"/>
      <c r="G74" s="63">
        <v>19</v>
      </c>
      <c r="H74" s="62"/>
      <c r="I74" s="87"/>
      <c r="J74" s="9"/>
      <c r="K74" s="64"/>
      <c r="L74" s="45" t="str">
        <f>IF(J74&lt;&gt;"",IF(J74=(D74-G74),"✔","✖"),"?")</f>
        <v>?</v>
      </c>
      <c r="M74" s="62"/>
      <c r="N74" s="62"/>
    </row>
    <row r="75" spans="1:14" s="59" customFormat="1" ht="45.6" customHeight="1" thickBot="1" x14ac:dyDescent="0.85">
      <c r="A75" s="65"/>
      <c r="B75" s="61"/>
      <c r="C75" s="66">
        <v>63</v>
      </c>
      <c r="D75" s="67"/>
      <c r="E75" s="68" t="s">
        <v>4</v>
      </c>
      <c r="F75" s="66">
        <v>63</v>
      </c>
      <c r="G75" s="67"/>
      <c r="H75" s="69" t="s">
        <v>2</v>
      </c>
      <c r="I75" s="40"/>
      <c r="J75" s="42"/>
      <c r="K75" s="70"/>
      <c r="L75" s="45" t="str">
        <f>IF(I75&lt;&gt;"",IF(I75=(C75),"✔","✖"),"?")</f>
        <v>?</v>
      </c>
      <c r="M75" s="69"/>
      <c r="N75" s="69"/>
    </row>
    <row r="76" spans="1:14" ht="33.75" customHeight="1" thickBot="1" x14ac:dyDescent="0.35">
      <c r="A76" s="71"/>
      <c r="B76" s="72"/>
      <c r="C76" s="62"/>
      <c r="D76" s="73"/>
      <c r="E76" s="46"/>
      <c r="F76" s="46"/>
      <c r="G76" s="73"/>
      <c r="H76" s="46"/>
      <c r="K76" s="46"/>
      <c r="M76" s="72"/>
      <c r="N76" s="46"/>
    </row>
    <row r="77" spans="1:14" s="2" customFormat="1" ht="25.5" customHeight="1" thickBot="1" x14ac:dyDescent="0.3">
      <c r="A77" s="60"/>
      <c r="B77" s="61"/>
      <c r="C77" s="62"/>
      <c r="D77" s="63">
        <v>30</v>
      </c>
      <c r="E77" s="62"/>
      <c r="F77" s="62"/>
      <c r="G77" s="63">
        <v>15</v>
      </c>
      <c r="H77" s="62"/>
      <c r="I77" s="87"/>
      <c r="J77" s="9"/>
      <c r="K77" s="64"/>
      <c r="L77" s="45" t="str">
        <f>IF(J77&lt;&gt;"",IF(J77=(D77-G77),"✔","✖"),"?")</f>
        <v>?</v>
      </c>
      <c r="M77" s="62"/>
      <c r="N77" s="62"/>
    </row>
    <row r="78" spans="1:14" s="59" customFormat="1" ht="45.6" customHeight="1" thickBot="1" x14ac:dyDescent="0.85">
      <c r="A78" s="65"/>
      <c r="B78" s="61"/>
      <c r="C78" s="66">
        <v>50</v>
      </c>
      <c r="D78" s="67"/>
      <c r="E78" s="68" t="s">
        <v>4</v>
      </c>
      <c r="F78" s="66">
        <v>50</v>
      </c>
      <c r="G78" s="67"/>
      <c r="H78" s="69" t="s">
        <v>2</v>
      </c>
      <c r="I78" s="40"/>
      <c r="J78" s="42"/>
      <c r="K78" s="70"/>
      <c r="L78" s="45" t="str">
        <f>IF(I78&lt;&gt;"",IF(I78=(C78),"✔","✖"),"?")</f>
        <v>?</v>
      </c>
      <c r="M78" s="69"/>
      <c r="N78" s="69"/>
    </row>
    <row r="79" spans="1:14" ht="33.75" customHeight="1" thickBot="1" x14ac:dyDescent="0.35">
      <c r="A79" s="71"/>
      <c r="B79" s="72"/>
      <c r="C79" s="62"/>
      <c r="D79" s="73"/>
      <c r="E79" s="46"/>
      <c r="F79" s="46"/>
      <c r="G79" s="73"/>
      <c r="H79" s="46"/>
      <c r="K79" s="46"/>
      <c r="M79" s="72"/>
      <c r="N79" s="46"/>
    </row>
    <row r="80" spans="1:14" s="2" customFormat="1" ht="25.5" customHeight="1" thickBot="1" x14ac:dyDescent="0.3">
      <c r="A80" s="60"/>
      <c r="B80" s="61"/>
      <c r="C80" s="62"/>
      <c r="D80" s="63">
        <v>33</v>
      </c>
      <c r="E80" s="62"/>
      <c r="F80" s="62"/>
      <c r="G80" s="63">
        <v>6</v>
      </c>
      <c r="H80" s="62"/>
      <c r="I80" s="87"/>
      <c r="J80" s="9"/>
      <c r="K80" s="64"/>
      <c r="L80" s="45" t="str">
        <f>IF(J80&lt;&gt;"",IF(J80=(D80-G80),"✔","✖"),"?")</f>
        <v>?</v>
      </c>
      <c r="M80" s="62"/>
      <c r="N80" s="62"/>
    </row>
    <row r="81" spans="1:14" s="59" customFormat="1" ht="45.6" customHeight="1" thickBot="1" x14ac:dyDescent="0.85">
      <c r="A81" s="65"/>
      <c r="B81" s="61"/>
      <c r="C81" s="66">
        <v>54</v>
      </c>
      <c r="D81" s="67"/>
      <c r="E81" s="68" t="s">
        <v>4</v>
      </c>
      <c r="F81" s="66">
        <v>54</v>
      </c>
      <c r="G81" s="67"/>
      <c r="H81" s="69" t="s">
        <v>2</v>
      </c>
      <c r="I81" s="40"/>
      <c r="J81" s="42"/>
      <c r="K81" s="70"/>
      <c r="L81" s="45" t="str">
        <f>IF(I81&lt;&gt;"",IF(I81=(C81),"✔","✖"),"?")</f>
        <v>?</v>
      </c>
      <c r="M81" s="69"/>
      <c r="N81" s="69"/>
    </row>
    <row r="82" spans="1:14" ht="33.75" customHeight="1" thickBot="1" x14ac:dyDescent="0.35">
      <c r="A82" s="71"/>
      <c r="B82" s="72"/>
      <c r="C82" s="62"/>
      <c r="D82" s="73"/>
      <c r="E82" s="46"/>
      <c r="F82" s="46"/>
      <c r="G82" s="73"/>
      <c r="H82" s="46"/>
      <c r="K82" s="46"/>
      <c r="M82" s="72"/>
      <c r="N82" s="46"/>
    </row>
    <row r="83" spans="1:14" s="2" customFormat="1" ht="25.5" customHeight="1" thickBot="1" x14ac:dyDescent="0.3">
      <c r="A83" s="60"/>
      <c r="B83" s="61"/>
      <c r="C83" s="62"/>
      <c r="D83" s="63">
        <v>38</v>
      </c>
      <c r="E83" s="62"/>
      <c r="F83" s="62"/>
      <c r="G83" s="63">
        <v>14</v>
      </c>
      <c r="H83" s="62"/>
      <c r="I83" s="87"/>
      <c r="J83" s="9"/>
      <c r="K83" s="64"/>
      <c r="L83" s="45" t="str">
        <f>IF(J83&lt;&gt;"",IF(J83=(D83-G83),"✔","✖"),"?")</f>
        <v>?</v>
      </c>
      <c r="M83" s="62"/>
      <c r="N83" s="62"/>
    </row>
    <row r="84" spans="1:14" s="59" customFormat="1" ht="45.6" customHeight="1" thickBot="1" x14ac:dyDescent="0.85">
      <c r="A84" s="65"/>
      <c r="B84" s="61"/>
      <c r="C84" s="66">
        <v>70</v>
      </c>
      <c r="D84" s="67"/>
      <c r="E84" s="68" t="s">
        <v>4</v>
      </c>
      <c r="F84" s="66">
        <v>70</v>
      </c>
      <c r="G84" s="67"/>
      <c r="H84" s="69" t="s">
        <v>2</v>
      </c>
      <c r="I84" s="40"/>
      <c r="J84" s="42"/>
      <c r="K84" s="70"/>
      <c r="L84" s="45" t="str">
        <f>IF(I84&lt;&gt;"",IF(I84=(C84),"✔","✖"),"?")</f>
        <v>?</v>
      </c>
      <c r="M84" s="69"/>
      <c r="N84" s="69"/>
    </row>
    <row r="85" spans="1:14" ht="33.75" customHeight="1" thickBot="1" x14ac:dyDescent="0.35">
      <c r="A85" s="71"/>
      <c r="B85" s="72"/>
      <c r="C85" s="62"/>
      <c r="D85" s="73"/>
      <c r="E85" s="46"/>
      <c r="F85" s="46"/>
      <c r="G85" s="73"/>
      <c r="H85" s="46"/>
      <c r="K85" s="46"/>
      <c r="M85" s="72"/>
      <c r="N85" s="46"/>
    </row>
    <row r="86" spans="1:14" s="2" customFormat="1" ht="25.5" customHeight="1" thickBot="1" x14ac:dyDescent="0.3">
      <c r="A86" s="60"/>
      <c r="B86" s="61"/>
      <c r="C86" s="62"/>
      <c r="D86" s="63">
        <v>29</v>
      </c>
      <c r="E86" s="62"/>
      <c r="F86" s="62"/>
      <c r="G86" s="63">
        <v>20</v>
      </c>
      <c r="H86" s="62"/>
      <c r="I86" s="87"/>
      <c r="J86" s="9"/>
      <c r="K86" s="64"/>
      <c r="L86" s="45" t="str">
        <f>IF(J86&lt;&gt;"",IF(J86=(D86-G86),"✔","✖"),"?")</f>
        <v>?</v>
      </c>
      <c r="M86" s="62"/>
      <c r="N86" s="62"/>
    </row>
    <row r="87" spans="1:14" s="59" customFormat="1" ht="45.6" customHeight="1" thickBot="1" x14ac:dyDescent="0.85">
      <c r="A87" s="65"/>
      <c r="B87" s="61"/>
      <c r="C87" s="66">
        <v>49</v>
      </c>
      <c r="D87" s="67"/>
      <c r="E87" s="68" t="s">
        <v>4</v>
      </c>
      <c r="F87" s="66">
        <v>49</v>
      </c>
      <c r="G87" s="67"/>
      <c r="H87" s="69" t="s">
        <v>2</v>
      </c>
      <c r="I87" s="40"/>
      <c r="J87" s="42"/>
      <c r="K87" s="70"/>
      <c r="L87" s="45" t="str">
        <f>IF(I87&lt;&gt;"",IF(I87=(C87),"✔","✖"),"?")</f>
        <v>?</v>
      </c>
      <c r="M87" s="69"/>
      <c r="N87" s="69"/>
    </row>
    <row r="88" spans="1:14" ht="33.75" customHeight="1" thickBot="1" x14ac:dyDescent="0.35">
      <c r="A88" s="71"/>
      <c r="B88" s="72"/>
      <c r="C88" s="62"/>
      <c r="D88" s="73"/>
      <c r="E88" s="46"/>
      <c r="F88" s="46"/>
      <c r="G88" s="73"/>
      <c r="H88" s="46"/>
      <c r="K88" s="46"/>
      <c r="M88" s="72"/>
      <c r="N88" s="46"/>
    </row>
    <row r="89" spans="1:14" s="2" customFormat="1" ht="25.5" customHeight="1" thickBot="1" x14ac:dyDescent="0.3">
      <c r="A89" s="60"/>
      <c r="B89" s="61"/>
      <c r="C89" s="62"/>
      <c r="D89" s="63">
        <v>21</v>
      </c>
      <c r="E89" s="62"/>
      <c r="F89" s="62"/>
      <c r="G89" s="63">
        <v>7</v>
      </c>
      <c r="H89" s="62"/>
      <c r="I89" s="87"/>
      <c r="J89" s="9"/>
      <c r="K89" s="64"/>
      <c r="L89" s="45" t="str">
        <f>IF(J89&lt;&gt;"",IF(J89=(D89-G89),"✔","✖"),"?")</f>
        <v>?</v>
      </c>
      <c r="M89" s="62"/>
      <c r="N89" s="62"/>
    </row>
    <row r="90" spans="1:14" s="59" customFormat="1" ht="45.6" customHeight="1" thickBot="1" x14ac:dyDescent="0.85">
      <c r="A90" s="65"/>
      <c r="B90" s="61"/>
      <c r="C90" s="66">
        <v>76</v>
      </c>
      <c r="D90" s="67"/>
      <c r="E90" s="68" t="s">
        <v>4</v>
      </c>
      <c r="F90" s="66">
        <v>76</v>
      </c>
      <c r="G90" s="67"/>
      <c r="H90" s="69" t="s">
        <v>2</v>
      </c>
      <c r="I90" s="40"/>
      <c r="J90" s="42"/>
      <c r="K90" s="70"/>
      <c r="L90" s="45" t="str">
        <f>IF(I90&lt;&gt;"",IF(I90=(C90),"✔","✖"),"?")</f>
        <v>?</v>
      </c>
      <c r="M90" s="69"/>
      <c r="N90" s="69"/>
    </row>
    <row r="91" spans="1:14" ht="33.75" customHeight="1" thickBot="1" x14ac:dyDescent="0.35">
      <c r="A91" s="71"/>
      <c r="B91" s="72"/>
      <c r="C91" s="62"/>
      <c r="D91" s="73"/>
      <c r="E91" s="46"/>
      <c r="F91" s="46"/>
      <c r="G91" s="73"/>
      <c r="H91" s="46"/>
      <c r="K91" s="46"/>
      <c r="M91" s="72"/>
      <c r="N91" s="46"/>
    </row>
    <row r="92" spans="1:14" s="2" customFormat="1" ht="25.5" customHeight="1" thickBot="1" x14ac:dyDescent="0.3">
      <c r="A92" s="60"/>
      <c r="B92" s="61"/>
      <c r="C92" s="62"/>
      <c r="D92" s="63">
        <v>50</v>
      </c>
      <c r="E92" s="62"/>
      <c r="F92" s="62"/>
      <c r="G92" s="63">
        <v>11</v>
      </c>
      <c r="H92" s="62"/>
      <c r="I92" s="87"/>
      <c r="J92" s="9"/>
      <c r="K92" s="64"/>
      <c r="L92" s="45" t="str">
        <f>IF(J92&lt;&gt;"",IF(J92=(D92-G92),"✔","✖"),"?")</f>
        <v>?</v>
      </c>
      <c r="M92" s="62"/>
      <c r="N92" s="62"/>
    </row>
    <row r="93" spans="1:14" s="59" customFormat="1" ht="45.6" customHeight="1" thickBot="1" x14ac:dyDescent="0.85">
      <c r="A93" s="65"/>
      <c r="B93" s="61"/>
      <c r="C93" s="66">
        <v>16</v>
      </c>
      <c r="D93" s="67"/>
      <c r="E93" s="68" t="s">
        <v>4</v>
      </c>
      <c r="F93" s="66">
        <v>16</v>
      </c>
      <c r="G93" s="67"/>
      <c r="H93" s="69" t="s">
        <v>2</v>
      </c>
      <c r="I93" s="40"/>
      <c r="J93" s="42"/>
      <c r="K93" s="70"/>
      <c r="L93" s="45" t="str">
        <f>IF(I93&lt;&gt;"",IF(I93=(C93),"✔","✖"),"?")</f>
        <v>?</v>
      </c>
      <c r="M93" s="69"/>
      <c r="N93" s="69"/>
    </row>
    <row r="94" spans="1:14" ht="33.75" customHeight="1" thickBot="1" x14ac:dyDescent="0.35">
      <c r="A94" s="71"/>
      <c r="B94" s="72"/>
      <c r="C94" s="62"/>
      <c r="D94" s="73"/>
      <c r="E94" s="46"/>
      <c r="F94" s="46"/>
      <c r="G94" s="73"/>
      <c r="H94" s="46"/>
      <c r="K94" s="46"/>
      <c r="M94" s="72"/>
      <c r="N94" s="46"/>
    </row>
    <row r="95" spans="1:14" s="2" customFormat="1" ht="25.5" customHeight="1" thickBot="1" x14ac:dyDescent="0.3">
      <c r="A95" s="60"/>
      <c r="B95" s="61"/>
      <c r="C95" s="62"/>
      <c r="D95" s="63">
        <v>42</v>
      </c>
      <c r="E95" s="62"/>
      <c r="F95" s="62"/>
      <c r="G95" s="63">
        <v>16</v>
      </c>
      <c r="H95" s="62"/>
      <c r="I95" s="87"/>
      <c r="J95" s="9"/>
      <c r="K95" s="64"/>
      <c r="L95" s="45" t="str">
        <f>IF(J95&lt;&gt;"",IF(J95=(D95-G95),"✔","✖"),"?")</f>
        <v>?</v>
      </c>
      <c r="M95" s="62"/>
      <c r="N95" s="62"/>
    </row>
    <row r="96" spans="1:14" s="59" customFormat="1" ht="45.6" customHeight="1" thickBot="1" x14ac:dyDescent="0.85">
      <c r="A96" s="65"/>
      <c r="B96" s="61"/>
      <c r="C96" s="66">
        <v>74</v>
      </c>
      <c r="D96" s="67"/>
      <c r="E96" s="68" t="s">
        <v>4</v>
      </c>
      <c r="F96" s="66">
        <v>74</v>
      </c>
      <c r="G96" s="67"/>
      <c r="H96" s="69" t="s">
        <v>2</v>
      </c>
      <c r="I96" s="40"/>
      <c r="J96" s="42"/>
      <c r="K96" s="70"/>
      <c r="L96" s="45" t="str">
        <f>IF(I96&lt;&gt;"",IF(I96=(C96),"✔","✖"),"?")</f>
        <v>?</v>
      </c>
      <c r="M96" s="69"/>
      <c r="N96" s="69"/>
    </row>
    <row r="97" spans="1:14" ht="33.75" customHeight="1" thickBot="1" x14ac:dyDescent="0.35">
      <c r="A97" s="71"/>
      <c r="B97" s="72"/>
      <c r="C97" s="62"/>
      <c r="D97" s="73"/>
      <c r="E97" s="46"/>
      <c r="F97" s="46"/>
      <c r="G97" s="73"/>
      <c r="H97" s="46"/>
      <c r="K97" s="46"/>
      <c r="M97" s="72"/>
      <c r="N97" s="46"/>
    </row>
    <row r="98" spans="1:14" s="2" customFormat="1" ht="25.5" customHeight="1" thickBot="1" x14ac:dyDescent="0.3">
      <c r="A98" s="60"/>
      <c r="B98" s="61"/>
      <c r="C98" s="62"/>
      <c r="D98" s="63">
        <v>41</v>
      </c>
      <c r="E98" s="62"/>
      <c r="F98" s="62"/>
      <c r="G98" s="63">
        <v>20</v>
      </c>
      <c r="H98" s="62"/>
      <c r="I98" s="87"/>
      <c r="J98" s="9"/>
      <c r="K98" s="64"/>
      <c r="L98" s="45" t="str">
        <f>IF(J98&lt;&gt;"",IF(J98=(D98-G98),"✔","✖"),"?")</f>
        <v>?</v>
      </c>
      <c r="M98" s="62"/>
      <c r="N98" s="62"/>
    </row>
    <row r="99" spans="1:14" s="59" customFormat="1" ht="45.6" customHeight="1" thickBot="1" x14ac:dyDescent="0.85">
      <c r="A99" s="65"/>
      <c r="B99" s="61"/>
      <c r="C99" s="66">
        <v>55</v>
      </c>
      <c r="D99" s="67"/>
      <c r="E99" s="68" t="s">
        <v>4</v>
      </c>
      <c r="F99" s="66">
        <v>55</v>
      </c>
      <c r="G99" s="67"/>
      <c r="H99" s="69" t="s">
        <v>2</v>
      </c>
      <c r="I99" s="40"/>
      <c r="J99" s="42"/>
      <c r="K99" s="70"/>
      <c r="L99" s="45" t="str">
        <f>IF(I99&lt;&gt;"",IF(I99=(C99),"✔","✖"),"?")</f>
        <v>?</v>
      </c>
      <c r="M99" s="69"/>
      <c r="N99" s="69"/>
    </row>
    <row r="100" spans="1:14" ht="33.75" customHeight="1" thickBot="1" x14ac:dyDescent="0.35">
      <c r="A100" s="71"/>
      <c r="B100" s="72"/>
      <c r="C100" s="62"/>
      <c r="D100" s="73"/>
      <c r="E100" s="46"/>
      <c r="F100" s="46"/>
      <c r="G100" s="73"/>
      <c r="H100" s="46"/>
      <c r="K100" s="46"/>
      <c r="M100" s="72"/>
      <c r="N100" s="46"/>
    </row>
    <row r="101" spans="1:14" s="2" customFormat="1" ht="25.5" customHeight="1" thickBot="1" x14ac:dyDescent="0.3">
      <c r="A101" s="60"/>
      <c r="B101" s="61"/>
      <c r="C101" s="62"/>
      <c r="D101" s="63">
        <v>34</v>
      </c>
      <c r="E101" s="62"/>
      <c r="F101" s="62"/>
      <c r="G101" s="63">
        <v>3</v>
      </c>
      <c r="H101" s="62"/>
      <c r="I101" s="87"/>
      <c r="J101" s="9"/>
      <c r="K101" s="64"/>
      <c r="L101" s="45" t="str">
        <f>IF(J101&lt;&gt;"",IF(J101=(D101-G101),"✔","✖"),"?")</f>
        <v>?</v>
      </c>
      <c r="M101" s="62"/>
      <c r="N101" s="62"/>
    </row>
    <row r="102" spans="1:14" s="59" customFormat="1" ht="45.6" customHeight="1" thickBot="1" x14ac:dyDescent="0.85">
      <c r="A102" s="65"/>
      <c r="B102" s="61"/>
      <c r="C102" s="66">
        <v>63</v>
      </c>
      <c r="D102" s="67"/>
      <c r="E102" s="68" t="s">
        <v>4</v>
      </c>
      <c r="F102" s="66">
        <v>63</v>
      </c>
      <c r="G102" s="67"/>
      <c r="H102" s="69" t="s">
        <v>2</v>
      </c>
      <c r="I102" s="40"/>
      <c r="J102" s="42"/>
      <c r="K102" s="70"/>
      <c r="L102" s="45" t="str">
        <f>IF(I102&lt;&gt;"",IF(I102=(C102),"✔","✖"),"?")</f>
        <v>?</v>
      </c>
      <c r="M102" s="69"/>
      <c r="N102" s="69"/>
    </row>
    <row r="103" spans="1:14" ht="33.75" customHeight="1" thickBot="1" x14ac:dyDescent="0.35">
      <c r="A103" s="71"/>
      <c r="B103" s="72"/>
      <c r="C103" s="62"/>
      <c r="D103" s="73"/>
      <c r="E103" s="46"/>
      <c r="F103" s="46"/>
      <c r="G103" s="73"/>
      <c r="H103" s="46"/>
      <c r="K103" s="46"/>
      <c r="M103" s="72"/>
      <c r="N103" s="46"/>
    </row>
    <row r="104" spans="1:14" s="2" customFormat="1" ht="25.5" customHeight="1" thickBot="1" x14ac:dyDescent="0.3">
      <c r="A104" s="60"/>
      <c r="B104" s="61"/>
      <c r="C104" s="62"/>
      <c r="D104" s="63">
        <v>35</v>
      </c>
      <c r="E104" s="62"/>
      <c r="F104" s="62"/>
      <c r="G104" s="63">
        <v>8</v>
      </c>
      <c r="H104" s="62"/>
      <c r="I104" s="87"/>
      <c r="J104" s="9"/>
      <c r="K104" s="64"/>
      <c r="L104" s="45" t="str">
        <f>IF(J104&lt;&gt;"",IF(J104=(D104-G104),"✔","✖"),"?")</f>
        <v>?</v>
      </c>
      <c r="M104" s="62"/>
      <c r="N104" s="62"/>
    </row>
    <row r="105" spans="1:14" s="59" customFormat="1" ht="45.6" customHeight="1" thickBot="1" x14ac:dyDescent="0.85">
      <c r="A105" s="65"/>
      <c r="B105" s="61"/>
      <c r="C105" s="66">
        <v>29</v>
      </c>
      <c r="D105" s="67"/>
      <c r="E105" s="68" t="s">
        <v>4</v>
      </c>
      <c r="F105" s="66">
        <v>29</v>
      </c>
      <c r="G105" s="67"/>
      <c r="H105" s="69" t="s">
        <v>2</v>
      </c>
      <c r="I105" s="40"/>
      <c r="J105" s="42"/>
      <c r="K105" s="70"/>
      <c r="L105" s="45" t="str">
        <f>IF(I105&lt;&gt;"",IF(I105=(C105),"✔","✖"),"?")</f>
        <v>?</v>
      </c>
      <c r="M105" s="69"/>
      <c r="N105" s="69"/>
    </row>
    <row r="106" spans="1:14" ht="33.75" customHeight="1" thickBot="1" x14ac:dyDescent="0.35">
      <c r="A106" s="71"/>
      <c r="B106" s="72"/>
      <c r="C106" s="62"/>
      <c r="D106" s="73"/>
      <c r="E106" s="46"/>
      <c r="F106" s="46"/>
      <c r="G106" s="73"/>
      <c r="H106" s="46"/>
      <c r="K106" s="46"/>
      <c r="M106" s="72"/>
      <c r="N106" s="46"/>
    </row>
    <row r="107" spans="1:14" s="2" customFormat="1" ht="25.5" customHeight="1" thickBot="1" x14ac:dyDescent="0.3">
      <c r="A107" s="60"/>
      <c r="B107" s="61"/>
      <c r="C107" s="62"/>
      <c r="D107" s="63">
        <v>46</v>
      </c>
      <c r="E107" s="62"/>
      <c r="F107" s="62"/>
      <c r="G107" s="63">
        <v>13</v>
      </c>
      <c r="H107" s="62"/>
      <c r="I107" s="87"/>
      <c r="J107" s="9"/>
      <c r="K107" s="64"/>
      <c r="L107" s="45" t="str">
        <f>IF(J107&lt;&gt;"",IF(J107=(D107-G107),"✔","✖"),"?")</f>
        <v>?</v>
      </c>
      <c r="M107" s="62"/>
      <c r="N107" s="62"/>
    </row>
    <row r="108" spans="1:14" s="59" customFormat="1" ht="45.6" customHeight="1" thickBot="1" x14ac:dyDescent="0.85">
      <c r="A108" s="65"/>
      <c r="B108" s="61"/>
      <c r="C108" s="66">
        <v>17</v>
      </c>
      <c r="D108" s="67"/>
      <c r="E108" s="68" t="s">
        <v>4</v>
      </c>
      <c r="F108" s="66">
        <v>17</v>
      </c>
      <c r="G108" s="67"/>
      <c r="H108" s="69" t="s">
        <v>2</v>
      </c>
      <c r="I108" s="40"/>
      <c r="J108" s="42"/>
      <c r="K108" s="70"/>
      <c r="L108" s="45" t="str">
        <f>IF(I108&lt;&gt;"",IF(I108=(C108),"✔","✖"),"?")</f>
        <v>?</v>
      </c>
      <c r="M108" s="69"/>
      <c r="N108" s="69"/>
    </row>
    <row r="109" spans="1:14" ht="33.75" customHeight="1" thickBot="1" x14ac:dyDescent="0.35">
      <c r="A109" s="71"/>
      <c r="B109" s="72"/>
      <c r="C109" s="62"/>
      <c r="D109" s="73"/>
      <c r="E109" s="46"/>
      <c r="F109" s="46"/>
      <c r="G109" s="73"/>
      <c r="H109" s="46"/>
      <c r="K109" s="46"/>
      <c r="M109" s="72"/>
      <c r="N109" s="46"/>
    </row>
    <row r="110" spans="1:14" s="2" customFormat="1" ht="25.5" customHeight="1" thickBot="1" x14ac:dyDescent="0.3">
      <c r="A110" s="60"/>
      <c r="B110" s="61"/>
      <c r="C110" s="62"/>
      <c r="D110" s="63">
        <v>31</v>
      </c>
      <c r="E110" s="62"/>
      <c r="F110" s="62"/>
      <c r="G110" s="63">
        <v>6</v>
      </c>
      <c r="H110" s="62"/>
      <c r="I110" s="87"/>
      <c r="J110" s="9"/>
      <c r="K110" s="64"/>
      <c r="L110" s="45" t="str">
        <f>IF(J110&lt;&gt;"",IF(J110=(D110-G110),"✔","✖"),"?")</f>
        <v>?</v>
      </c>
      <c r="M110" s="62"/>
      <c r="N110" s="62"/>
    </row>
    <row r="111" spans="1:14" s="59" customFormat="1" ht="45.6" customHeight="1" thickBot="1" x14ac:dyDescent="0.85">
      <c r="A111" s="65"/>
      <c r="B111" s="61"/>
      <c r="C111" s="66">
        <v>52</v>
      </c>
      <c r="D111" s="67"/>
      <c r="E111" s="68" t="s">
        <v>4</v>
      </c>
      <c r="F111" s="66">
        <v>52</v>
      </c>
      <c r="G111" s="67"/>
      <c r="H111" s="69" t="s">
        <v>2</v>
      </c>
      <c r="I111" s="40"/>
      <c r="J111" s="42"/>
      <c r="K111" s="70"/>
      <c r="L111" s="45" t="str">
        <f>IF(I111&lt;&gt;"",IF(I111=(C111),"✔","✖"),"?")</f>
        <v>?</v>
      </c>
      <c r="M111" s="69"/>
      <c r="N111" s="69"/>
    </row>
    <row r="112" spans="1:14" ht="33.75" customHeight="1" thickBot="1" x14ac:dyDescent="0.35">
      <c r="A112" s="71"/>
      <c r="B112" s="72"/>
      <c r="C112" s="62"/>
      <c r="D112" s="73"/>
      <c r="E112" s="46"/>
      <c r="F112" s="46"/>
      <c r="G112" s="73"/>
      <c r="H112" s="46"/>
      <c r="K112" s="46"/>
      <c r="M112" s="72"/>
      <c r="N112" s="46"/>
    </row>
    <row r="113" spans="1:14" s="2" customFormat="1" ht="25.5" customHeight="1" thickBot="1" x14ac:dyDescent="0.3">
      <c r="A113" s="60"/>
      <c r="B113" s="61"/>
      <c r="C113" s="62"/>
      <c r="D113" s="63">
        <v>30</v>
      </c>
      <c r="E113" s="62"/>
      <c r="F113" s="62"/>
      <c r="G113" s="63">
        <v>19</v>
      </c>
      <c r="H113" s="62"/>
      <c r="I113" s="87"/>
      <c r="J113" s="9"/>
      <c r="K113" s="64"/>
      <c r="L113" s="45" t="str">
        <f>IF(J113&lt;&gt;"",IF(J113=(D113-G113),"✔","✖"),"?")</f>
        <v>?</v>
      </c>
      <c r="M113" s="62"/>
      <c r="N113" s="62"/>
    </row>
    <row r="114" spans="1:14" s="59" customFormat="1" ht="45.6" customHeight="1" thickBot="1" x14ac:dyDescent="0.85">
      <c r="A114" s="65"/>
      <c r="B114" s="61"/>
      <c r="C114" s="66">
        <v>91</v>
      </c>
      <c r="D114" s="67"/>
      <c r="E114" s="68" t="s">
        <v>4</v>
      </c>
      <c r="F114" s="66">
        <v>91</v>
      </c>
      <c r="G114" s="67"/>
      <c r="H114" s="69" t="s">
        <v>2</v>
      </c>
      <c r="I114" s="40"/>
      <c r="J114" s="42"/>
      <c r="K114" s="70"/>
      <c r="L114" s="45" t="str">
        <f>IF(I114&lt;&gt;"",IF(I114=(C114),"✔","✖"),"?")</f>
        <v>?</v>
      </c>
      <c r="M114" s="69"/>
      <c r="N114" s="69"/>
    </row>
    <row r="115" spans="1:14" ht="33.75" customHeight="1" thickBot="1" x14ac:dyDescent="0.35">
      <c r="A115" s="71"/>
      <c r="B115" s="72"/>
      <c r="C115" s="62"/>
      <c r="D115" s="73"/>
      <c r="E115" s="46"/>
      <c r="F115" s="46"/>
      <c r="G115" s="73"/>
      <c r="H115" s="46"/>
      <c r="K115" s="46"/>
      <c r="M115" s="72"/>
      <c r="N115" s="46"/>
    </row>
    <row r="116" spans="1:14" s="2" customFormat="1" ht="25.5" customHeight="1" thickBot="1" x14ac:dyDescent="0.3">
      <c r="A116" s="60"/>
      <c r="B116" s="61"/>
      <c r="C116" s="62"/>
      <c r="D116" s="63">
        <v>43</v>
      </c>
      <c r="E116" s="62"/>
      <c r="F116" s="62"/>
      <c r="G116" s="63">
        <v>19</v>
      </c>
      <c r="H116" s="62"/>
      <c r="I116" s="87"/>
      <c r="J116" s="9"/>
      <c r="K116" s="64"/>
      <c r="L116" s="45" t="str">
        <f>IF(J116&lt;&gt;"",IF(J116=(D116-G116),"✔","✖"),"?")</f>
        <v>?</v>
      </c>
      <c r="M116" s="62"/>
      <c r="N116" s="62"/>
    </row>
    <row r="117" spans="1:14" s="59" customFormat="1" ht="45.6" customHeight="1" thickBot="1" x14ac:dyDescent="0.85">
      <c r="A117" s="65"/>
      <c r="B117" s="61"/>
      <c r="C117" s="66">
        <v>47</v>
      </c>
      <c r="D117" s="67"/>
      <c r="E117" s="68" t="s">
        <v>4</v>
      </c>
      <c r="F117" s="66">
        <v>47</v>
      </c>
      <c r="G117" s="67"/>
      <c r="H117" s="69" t="s">
        <v>2</v>
      </c>
      <c r="I117" s="40"/>
      <c r="J117" s="42"/>
      <c r="K117" s="70"/>
      <c r="L117" s="45" t="str">
        <f>IF(I117&lt;&gt;"",IF(I117=(C117),"✔","✖"),"?")</f>
        <v>?</v>
      </c>
      <c r="M117" s="69"/>
      <c r="N117" s="69"/>
    </row>
    <row r="118" spans="1:14" ht="33.75" customHeight="1" thickBot="1" x14ac:dyDescent="0.35">
      <c r="A118" s="71"/>
      <c r="B118" s="72"/>
      <c r="C118" s="62"/>
      <c r="D118" s="73"/>
      <c r="E118" s="46"/>
      <c r="F118" s="46"/>
      <c r="G118" s="73"/>
      <c r="H118" s="46"/>
      <c r="K118" s="46"/>
      <c r="M118" s="72"/>
      <c r="N118" s="46"/>
    </row>
    <row r="119" spans="1:14" s="2" customFormat="1" ht="25.5" customHeight="1" thickBot="1" x14ac:dyDescent="0.3">
      <c r="A119" s="60"/>
      <c r="B119" s="61"/>
      <c r="C119" s="62"/>
      <c r="D119" s="63">
        <v>39</v>
      </c>
      <c r="E119" s="62"/>
      <c r="F119" s="62"/>
      <c r="G119" s="63">
        <v>4</v>
      </c>
      <c r="H119" s="62"/>
      <c r="I119" s="87"/>
      <c r="J119" s="9"/>
      <c r="K119" s="64"/>
      <c r="L119" s="45" t="str">
        <f>IF(J119&lt;&gt;"",IF(J119=(D119-G119),"✔","✖"),"?")</f>
        <v>?</v>
      </c>
      <c r="M119" s="62"/>
      <c r="N119" s="62"/>
    </row>
    <row r="120" spans="1:14" s="59" customFormat="1" ht="45.6" customHeight="1" thickBot="1" x14ac:dyDescent="0.85">
      <c r="A120" s="65"/>
      <c r="B120" s="61"/>
      <c r="C120" s="66">
        <v>37</v>
      </c>
      <c r="D120" s="67"/>
      <c r="E120" s="68" t="s">
        <v>4</v>
      </c>
      <c r="F120" s="66">
        <v>37</v>
      </c>
      <c r="G120" s="67"/>
      <c r="H120" s="69" t="s">
        <v>2</v>
      </c>
      <c r="I120" s="40"/>
      <c r="J120" s="42"/>
      <c r="K120" s="70"/>
      <c r="L120" s="45" t="str">
        <f>IF(I120&lt;&gt;"",IF(I120=(C120),"✔","✖"),"?")</f>
        <v>?</v>
      </c>
      <c r="M120" s="69"/>
      <c r="N120" s="69"/>
    </row>
    <row r="121" spans="1:14" ht="33.75" customHeight="1" thickBot="1" x14ac:dyDescent="0.35">
      <c r="A121" s="71"/>
      <c r="B121" s="72"/>
      <c r="C121" s="62"/>
      <c r="D121" s="73"/>
      <c r="E121" s="46"/>
      <c r="F121" s="46"/>
      <c r="G121" s="73"/>
      <c r="H121" s="46"/>
      <c r="K121" s="46"/>
      <c r="M121" s="72"/>
      <c r="N121" s="46"/>
    </row>
    <row r="122" spans="1:14" s="2" customFormat="1" ht="25.5" customHeight="1" thickBot="1" x14ac:dyDescent="0.3">
      <c r="A122" s="60"/>
      <c r="B122" s="61"/>
      <c r="C122" s="62"/>
      <c r="D122" s="63">
        <v>31</v>
      </c>
      <c r="E122" s="62"/>
      <c r="F122" s="62"/>
      <c r="G122" s="63">
        <v>3</v>
      </c>
      <c r="H122" s="62"/>
      <c r="I122" s="87"/>
      <c r="J122" s="9"/>
      <c r="K122" s="64"/>
      <c r="L122" s="45" t="str">
        <f>IF(J122&lt;&gt;"",IF(J122=(D122-G122),"✔","✖"),"?")</f>
        <v>?</v>
      </c>
      <c r="M122" s="62"/>
      <c r="N122" s="62"/>
    </row>
    <row r="123" spans="1:14" s="59" customFormat="1" ht="45.6" customHeight="1" thickBot="1" x14ac:dyDescent="0.85">
      <c r="A123" s="65"/>
      <c r="B123" s="61"/>
      <c r="C123" s="66">
        <v>90</v>
      </c>
      <c r="D123" s="67"/>
      <c r="E123" s="68" t="s">
        <v>4</v>
      </c>
      <c r="F123" s="66">
        <v>90</v>
      </c>
      <c r="G123" s="67"/>
      <c r="H123" s="69" t="s">
        <v>2</v>
      </c>
      <c r="I123" s="40"/>
      <c r="J123" s="42"/>
      <c r="K123" s="70"/>
      <c r="L123" s="45" t="str">
        <f>IF(I123&lt;&gt;"",IF(I123=(C123),"✔","✖"),"?")</f>
        <v>?</v>
      </c>
      <c r="M123" s="69"/>
      <c r="N123" s="69"/>
    </row>
    <row r="124" spans="1:14" ht="33.75" customHeight="1" thickBot="1" x14ac:dyDescent="0.35">
      <c r="A124" s="71"/>
      <c r="B124" s="72"/>
      <c r="C124" s="62"/>
      <c r="D124" s="73"/>
      <c r="E124" s="46"/>
      <c r="F124" s="46"/>
      <c r="G124" s="73"/>
      <c r="H124" s="46"/>
      <c r="K124" s="46"/>
      <c r="M124" s="72"/>
      <c r="N124" s="46"/>
    </row>
    <row r="125" spans="1:14" s="2" customFormat="1" ht="25.5" customHeight="1" thickBot="1" x14ac:dyDescent="0.3">
      <c r="A125" s="60"/>
      <c r="B125" s="61"/>
      <c r="C125" s="62"/>
      <c r="D125" s="63">
        <v>21</v>
      </c>
      <c r="E125" s="62"/>
      <c r="F125" s="62"/>
      <c r="G125" s="63">
        <v>8</v>
      </c>
      <c r="H125" s="62"/>
      <c r="I125" s="87"/>
      <c r="J125" s="9"/>
      <c r="K125" s="64"/>
      <c r="L125" s="45" t="str">
        <f>IF(J125&lt;&gt;"",IF(J125=(D125-G125),"✔","✖"),"?")</f>
        <v>?</v>
      </c>
      <c r="M125" s="62"/>
      <c r="N125" s="62"/>
    </row>
    <row r="126" spans="1:14" s="59" customFormat="1" ht="45.6" customHeight="1" thickBot="1" x14ac:dyDescent="0.85">
      <c r="A126" s="65"/>
      <c r="B126" s="61"/>
      <c r="C126" s="66">
        <v>26</v>
      </c>
      <c r="D126" s="67"/>
      <c r="E126" s="68" t="s">
        <v>4</v>
      </c>
      <c r="F126" s="66">
        <v>26</v>
      </c>
      <c r="G126" s="67"/>
      <c r="H126" s="69" t="s">
        <v>2</v>
      </c>
      <c r="I126" s="40"/>
      <c r="J126" s="42"/>
      <c r="K126" s="70"/>
      <c r="L126" s="45" t="str">
        <f>IF(I126&lt;&gt;"",IF(I126=(C126),"✔","✖"),"?")</f>
        <v>?</v>
      </c>
      <c r="M126" s="69"/>
      <c r="N126" s="69"/>
    </row>
    <row r="127" spans="1:14" ht="33.75" customHeight="1" thickBot="1" x14ac:dyDescent="0.35">
      <c r="A127" s="71"/>
      <c r="B127" s="72"/>
      <c r="C127" s="62"/>
      <c r="D127" s="73"/>
      <c r="E127" s="46"/>
      <c r="F127" s="46"/>
      <c r="G127" s="73"/>
      <c r="H127" s="46"/>
      <c r="K127" s="46"/>
      <c r="M127" s="72"/>
      <c r="N127" s="46"/>
    </row>
    <row r="128" spans="1:14" s="2" customFormat="1" ht="25.5" customHeight="1" thickBot="1" x14ac:dyDescent="0.3">
      <c r="A128" s="60"/>
      <c r="B128" s="61"/>
      <c r="C128" s="62"/>
      <c r="D128" s="63">
        <v>33</v>
      </c>
      <c r="E128" s="62"/>
      <c r="F128" s="62"/>
      <c r="G128" s="63">
        <v>11</v>
      </c>
      <c r="H128" s="62"/>
      <c r="I128" s="87"/>
      <c r="J128" s="9"/>
      <c r="K128" s="64"/>
      <c r="L128" s="45" t="str">
        <f>IF(J128&lt;&gt;"",IF(J128=(D128-G128),"✔","✖"),"?")</f>
        <v>?</v>
      </c>
      <c r="M128" s="62"/>
      <c r="N128" s="62"/>
    </row>
    <row r="129" spans="1:14" s="59" customFormat="1" ht="45.6" customHeight="1" thickBot="1" x14ac:dyDescent="0.85">
      <c r="A129" s="65"/>
      <c r="B129" s="61"/>
      <c r="C129" s="66">
        <v>72</v>
      </c>
      <c r="D129" s="67"/>
      <c r="E129" s="68" t="s">
        <v>4</v>
      </c>
      <c r="F129" s="66">
        <v>72</v>
      </c>
      <c r="G129" s="67"/>
      <c r="H129" s="69" t="s">
        <v>2</v>
      </c>
      <c r="I129" s="40"/>
      <c r="J129" s="42"/>
      <c r="K129" s="70"/>
      <c r="L129" s="45" t="str">
        <f>IF(I129&lt;&gt;"",IF(I129=(C129),"✔","✖"),"?")</f>
        <v>?</v>
      </c>
      <c r="M129" s="69"/>
      <c r="N129" s="69"/>
    </row>
    <row r="130" spans="1:14" ht="33.75" customHeight="1" thickBot="1" x14ac:dyDescent="0.35">
      <c r="A130" s="71"/>
      <c r="B130" s="72"/>
      <c r="C130" s="62"/>
      <c r="D130" s="73"/>
      <c r="E130" s="46"/>
      <c r="F130" s="46"/>
      <c r="G130" s="73"/>
      <c r="H130" s="46"/>
      <c r="K130" s="46"/>
      <c r="M130" s="72"/>
      <c r="N130" s="46"/>
    </row>
    <row r="131" spans="1:14" s="2" customFormat="1" ht="25.5" customHeight="1" thickBot="1" x14ac:dyDescent="0.3">
      <c r="A131" s="60"/>
      <c r="B131" s="61"/>
      <c r="C131" s="62"/>
      <c r="D131" s="63">
        <v>36</v>
      </c>
      <c r="E131" s="62"/>
      <c r="F131" s="62"/>
      <c r="G131" s="63">
        <v>6</v>
      </c>
      <c r="H131" s="62"/>
      <c r="I131" s="87"/>
      <c r="J131" s="9"/>
      <c r="K131" s="64"/>
      <c r="L131" s="45" t="str">
        <f>IF(J131&lt;&gt;"",IF(J131=(D131-G131),"✔","✖"),"?")</f>
        <v>?</v>
      </c>
      <c r="M131" s="62"/>
      <c r="N131" s="62"/>
    </row>
    <row r="132" spans="1:14" s="59" customFormat="1" ht="45.6" customHeight="1" thickBot="1" x14ac:dyDescent="0.85">
      <c r="A132" s="65"/>
      <c r="B132" s="61"/>
      <c r="C132" s="66">
        <v>84</v>
      </c>
      <c r="D132" s="67"/>
      <c r="E132" s="68" t="s">
        <v>4</v>
      </c>
      <c r="F132" s="66">
        <v>84</v>
      </c>
      <c r="G132" s="67"/>
      <c r="H132" s="69" t="s">
        <v>2</v>
      </c>
      <c r="I132" s="40"/>
      <c r="J132" s="42"/>
      <c r="K132" s="70"/>
      <c r="L132" s="45" t="str">
        <f>IF(I132&lt;&gt;"",IF(I132=(C132),"✔","✖"),"?")</f>
        <v>?</v>
      </c>
      <c r="M132" s="69"/>
      <c r="N132" s="69"/>
    </row>
    <row r="133" spans="1:14" ht="33.75" customHeight="1" thickBot="1" x14ac:dyDescent="0.35">
      <c r="A133" s="71"/>
      <c r="B133" s="72"/>
      <c r="C133" s="62"/>
      <c r="D133" s="73"/>
      <c r="E133" s="46"/>
      <c r="F133" s="46"/>
      <c r="G133" s="73"/>
      <c r="H133" s="46"/>
      <c r="K133" s="46"/>
      <c r="M133" s="72"/>
      <c r="N133" s="46"/>
    </row>
    <row r="134" spans="1:14" s="2" customFormat="1" ht="25.5" customHeight="1" thickBot="1" x14ac:dyDescent="0.3">
      <c r="A134" s="60"/>
      <c r="B134" s="61"/>
      <c r="C134" s="62"/>
      <c r="D134" s="63">
        <v>35</v>
      </c>
      <c r="E134" s="62"/>
      <c r="F134" s="62"/>
      <c r="G134" s="63">
        <v>12</v>
      </c>
      <c r="H134" s="62"/>
      <c r="I134" s="87"/>
      <c r="J134" s="9"/>
      <c r="K134" s="64"/>
      <c r="L134" s="45" t="str">
        <f>IF(J134&lt;&gt;"",IF(J134=(D134-G134),"✔","✖"),"?")</f>
        <v>?</v>
      </c>
      <c r="M134" s="62"/>
      <c r="N134" s="62"/>
    </row>
    <row r="135" spans="1:14" s="59" customFormat="1" ht="45.6" customHeight="1" thickBot="1" x14ac:dyDescent="0.85">
      <c r="A135" s="65"/>
      <c r="B135" s="61"/>
      <c r="C135" s="66">
        <v>92</v>
      </c>
      <c r="D135" s="67"/>
      <c r="E135" s="68" t="s">
        <v>4</v>
      </c>
      <c r="F135" s="66">
        <v>92</v>
      </c>
      <c r="G135" s="67"/>
      <c r="H135" s="69" t="s">
        <v>2</v>
      </c>
      <c r="I135" s="40"/>
      <c r="J135" s="42"/>
      <c r="K135" s="70"/>
      <c r="L135" s="45" t="str">
        <f>IF(I135&lt;&gt;"",IF(I135=(C135),"✔","✖"),"?")</f>
        <v>?</v>
      </c>
      <c r="M135" s="69"/>
      <c r="N135" s="69"/>
    </row>
    <row r="136" spans="1:14" ht="33.75" customHeight="1" thickBot="1" x14ac:dyDescent="0.35">
      <c r="A136" s="71"/>
      <c r="B136" s="72"/>
      <c r="C136" s="62"/>
      <c r="D136" s="73"/>
      <c r="E136" s="46"/>
      <c r="F136" s="46"/>
      <c r="G136" s="73"/>
      <c r="H136" s="46"/>
      <c r="K136" s="46"/>
      <c r="M136" s="72"/>
      <c r="N136" s="46"/>
    </row>
    <row r="137" spans="1:14" s="2" customFormat="1" ht="25.5" customHeight="1" thickBot="1" x14ac:dyDescent="0.3">
      <c r="A137" s="60"/>
      <c r="B137" s="61"/>
      <c r="C137" s="62"/>
      <c r="D137" s="63">
        <v>20</v>
      </c>
      <c r="E137" s="62"/>
      <c r="F137" s="62"/>
      <c r="G137" s="63">
        <v>7</v>
      </c>
      <c r="H137" s="62"/>
      <c r="I137" s="87"/>
      <c r="J137" s="9"/>
      <c r="K137" s="64"/>
      <c r="L137" s="45" t="str">
        <f>IF(J137&lt;&gt;"",IF(J137=(D137-G137),"✔","✖"),"?")</f>
        <v>?</v>
      </c>
      <c r="M137" s="62"/>
      <c r="N137" s="62"/>
    </row>
    <row r="138" spans="1:14" s="59" customFormat="1" ht="45.6" customHeight="1" thickBot="1" x14ac:dyDescent="0.85">
      <c r="A138" s="65"/>
      <c r="B138" s="61"/>
      <c r="C138" s="66">
        <v>5</v>
      </c>
      <c r="D138" s="67"/>
      <c r="E138" s="68" t="s">
        <v>4</v>
      </c>
      <c r="F138" s="66">
        <v>5</v>
      </c>
      <c r="G138" s="67"/>
      <c r="H138" s="69" t="s">
        <v>2</v>
      </c>
      <c r="I138" s="40"/>
      <c r="J138" s="42"/>
      <c r="K138" s="70"/>
      <c r="L138" s="45" t="str">
        <f>IF(I138&lt;&gt;"",IF(I138=(C138),"✔","✖"),"?")</f>
        <v>?</v>
      </c>
      <c r="M138" s="69"/>
      <c r="N138" s="69"/>
    </row>
    <row r="139" spans="1:14" ht="33.75" customHeight="1" thickBot="1" x14ac:dyDescent="0.35">
      <c r="A139" s="71"/>
      <c r="B139" s="72"/>
      <c r="C139" s="62"/>
      <c r="D139" s="73"/>
      <c r="E139" s="46"/>
      <c r="F139" s="46"/>
      <c r="G139" s="73"/>
      <c r="H139" s="46"/>
      <c r="K139" s="46"/>
      <c r="M139" s="72"/>
      <c r="N139" s="46"/>
    </row>
    <row r="140" spans="1:14" s="2" customFormat="1" ht="25.5" customHeight="1" thickBot="1" x14ac:dyDescent="0.3">
      <c r="A140" s="60"/>
      <c r="B140" s="61"/>
      <c r="C140" s="62"/>
      <c r="D140" s="63">
        <v>40</v>
      </c>
      <c r="E140" s="62"/>
      <c r="F140" s="62"/>
      <c r="G140" s="63">
        <v>19</v>
      </c>
      <c r="H140" s="62"/>
      <c r="I140" s="87"/>
      <c r="J140" s="9"/>
      <c r="K140" s="64"/>
      <c r="L140" s="45" t="str">
        <f>IF(J140&lt;&gt;"",IF(J140=(D140-G140),"✔","✖"),"?")</f>
        <v>?</v>
      </c>
      <c r="M140" s="62"/>
      <c r="N140" s="62"/>
    </row>
    <row r="141" spans="1:14" s="59" customFormat="1" ht="45.6" customHeight="1" thickBot="1" x14ac:dyDescent="0.85">
      <c r="A141" s="65"/>
      <c r="B141" s="61"/>
      <c r="C141" s="66">
        <v>77</v>
      </c>
      <c r="D141" s="67"/>
      <c r="E141" s="68" t="s">
        <v>4</v>
      </c>
      <c r="F141" s="66">
        <v>77</v>
      </c>
      <c r="G141" s="67"/>
      <c r="H141" s="69" t="s">
        <v>2</v>
      </c>
      <c r="I141" s="40"/>
      <c r="J141" s="42"/>
      <c r="K141" s="70"/>
      <c r="L141" s="45" t="str">
        <f>IF(I141&lt;&gt;"",IF(I141=(C141),"✔","✖"),"?")</f>
        <v>?</v>
      </c>
      <c r="M141" s="69"/>
      <c r="N141" s="69"/>
    </row>
    <row r="142" spans="1:14" ht="33.75" customHeight="1" thickBot="1" x14ac:dyDescent="0.35">
      <c r="A142" s="71"/>
      <c r="B142" s="72"/>
      <c r="C142" s="62"/>
      <c r="D142" s="73"/>
      <c r="E142" s="46"/>
      <c r="F142" s="46"/>
      <c r="G142" s="73"/>
      <c r="H142" s="46"/>
      <c r="K142" s="46"/>
      <c r="M142" s="72"/>
      <c r="N142" s="46"/>
    </row>
    <row r="143" spans="1:14" s="2" customFormat="1" ht="25.5" customHeight="1" thickBot="1" x14ac:dyDescent="0.3">
      <c r="A143" s="60"/>
      <c r="B143" s="61"/>
      <c r="C143" s="62"/>
      <c r="D143" s="63">
        <v>23</v>
      </c>
      <c r="E143" s="62"/>
      <c r="F143" s="62"/>
      <c r="G143" s="63">
        <v>9</v>
      </c>
      <c r="H143" s="62"/>
      <c r="I143" s="87"/>
      <c r="J143" s="9"/>
      <c r="K143" s="64"/>
      <c r="L143" s="45" t="str">
        <f>IF(J143&lt;&gt;"",IF(J143=(D143-G143),"✔","✖"),"?")</f>
        <v>?</v>
      </c>
      <c r="M143" s="62"/>
      <c r="N143" s="62"/>
    </row>
    <row r="144" spans="1:14" s="59" customFormat="1" ht="45.6" customHeight="1" thickBot="1" x14ac:dyDescent="0.85">
      <c r="A144" s="65"/>
      <c r="B144" s="61"/>
      <c r="C144" s="66">
        <v>60</v>
      </c>
      <c r="D144" s="67"/>
      <c r="E144" s="68" t="s">
        <v>4</v>
      </c>
      <c r="F144" s="66">
        <v>60</v>
      </c>
      <c r="G144" s="67"/>
      <c r="H144" s="69" t="s">
        <v>2</v>
      </c>
      <c r="I144" s="40"/>
      <c r="J144" s="42"/>
      <c r="K144" s="70"/>
      <c r="L144" s="45" t="str">
        <f>IF(I144&lt;&gt;"",IF(I144=(C144),"✔","✖"),"?")</f>
        <v>?</v>
      </c>
      <c r="M144" s="69"/>
      <c r="N144" s="69"/>
    </row>
    <row r="145" spans="1:14" ht="33.75" customHeight="1" thickBot="1" x14ac:dyDescent="0.35">
      <c r="A145" s="71"/>
      <c r="B145" s="72"/>
      <c r="C145" s="62"/>
      <c r="D145" s="73"/>
      <c r="E145" s="46"/>
      <c r="F145" s="46"/>
      <c r="G145" s="73"/>
      <c r="H145" s="46"/>
      <c r="K145" s="46"/>
      <c r="M145" s="72"/>
      <c r="N145" s="46"/>
    </row>
    <row r="146" spans="1:14" s="2" customFormat="1" ht="25.5" customHeight="1" thickBot="1" x14ac:dyDescent="0.3">
      <c r="A146" s="60"/>
      <c r="B146" s="61"/>
      <c r="C146" s="62"/>
      <c r="D146" s="63">
        <v>35</v>
      </c>
      <c r="E146" s="62"/>
      <c r="F146" s="62"/>
      <c r="G146" s="63">
        <v>15</v>
      </c>
      <c r="H146" s="62"/>
      <c r="I146" s="87"/>
      <c r="J146" s="9"/>
      <c r="K146" s="64"/>
      <c r="L146" s="45" t="str">
        <f>IF(J146&lt;&gt;"",IF(J146=(D146-G146),"✔","✖"),"?")</f>
        <v>?</v>
      </c>
      <c r="M146" s="62"/>
      <c r="N146" s="62"/>
    </row>
    <row r="147" spans="1:14" s="59" customFormat="1" ht="45.6" customHeight="1" thickBot="1" x14ac:dyDescent="0.85">
      <c r="A147" s="65"/>
      <c r="B147" s="61"/>
      <c r="C147" s="66">
        <v>70</v>
      </c>
      <c r="D147" s="67"/>
      <c r="E147" s="68" t="s">
        <v>4</v>
      </c>
      <c r="F147" s="66">
        <v>70</v>
      </c>
      <c r="G147" s="67"/>
      <c r="H147" s="69" t="s">
        <v>2</v>
      </c>
      <c r="I147" s="40"/>
      <c r="J147" s="42"/>
      <c r="K147" s="70"/>
      <c r="L147" s="45" t="str">
        <f>IF(I147&lt;&gt;"",IF(I147=(C147),"✔","✖"),"?")</f>
        <v>?</v>
      </c>
      <c r="M147" s="69"/>
      <c r="N147" s="69"/>
    </row>
    <row r="148" spans="1:14" ht="33.75" customHeight="1" thickBot="1" x14ac:dyDescent="0.35">
      <c r="A148" s="71"/>
      <c r="B148" s="72"/>
      <c r="C148" s="62"/>
      <c r="D148" s="73"/>
      <c r="E148" s="46"/>
      <c r="F148" s="46"/>
      <c r="G148" s="73"/>
      <c r="H148" s="46"/>
      <c r="K148" s="46"/>
      <c r="M148" s="72"/>
      <c r="N148" s="46"/>
    </row>
    <row r="149" spans="1:14" s="2" customFormat="1" ht="25.5" customHeight="1" thickBot="1" x14ac:dyDescent="0.3">
      <c r="A149" s="60"/>
      <c r="B149" s="61"/>
      <c r="C149" s="62"/>
      <c r="D149" s="63">
        <v>43</v>
      </c>
      <c r="E149" s="62"/>
      <c r="F149" s="62"/>
      <c r="G149" s="63">
        <v>4</v>
      </c>
      <c r="H149" s="62"/>
      <c r="I149" s="87"/>
      <c r="J149" s="9"/>
      <c r="K149" s="64"/>
      <c r="L149" s="45" t="str">
        <f>IF(J149&lt;&gt;"",IF(J149=(D149-G149),"✔","✖"),"?")</f>
        <v>?</v>
      </c>
      <c r="M149" s="62"/>
      <c r="N149" s="62"/>
    </row>
    <row r="150" spans="1:14" s="59" customFormat="1" ht="45.6" customHeight="1" thickBot="1" x14ac:dyDescent="0.85">
      <c r="A150" s="65"/>
      <c r="B150" s="61"/>
      <c r="C150" s="66">
        <v>3</v>
      </c>
      <c r="D150" s="67"/>
      <c r="E150" s="68" t="s">
        <v>4</v>
      </c>
      <c r="F150" s="66">
        <v>3</v>
      </c>
      <c r="G150" s="67"/>
      <c r="H150" s="69" t="s">
        <v>2</v>
      </c>
      <c r="I150" s="40"/>
      <c r="J150" s="42"/>
      <c r="K150" s="70"/>
      <c r="L150" s="45" t="str">
        <f>IF(I150&lt;&gt;"",IF(I150=(C150),"✔","✖"),"?")</f>
        <v>?</v>
      </c>
      <c r="M150" s="69"/>
      <c r="N150" s="69"/>
    </row>
    <row r="151" spans="1:14" ht="33.75" customHeight="1" thickBot="1" x14ac:dyDescent="0.35">
      <c r="A151" s="71"/>
      <c r="B151" s="72"/>
      <c r="C151" s="62"/>
      <c r="D151" s="73"/>
      <c r="E151" s="46"/>
      <c r="F151" s="46"/>
      <c r="G151" s="73"/>
      <c r="H151" s="46"/>
      <c r="K151" s="46"/>
      <c r="M151" s="72"/>
      <c r="N151" s="46"/>
    </row>
    <row r="152" spans="1:14" s="2" customFormat="1" ht="25.5" customHeight="1" thickBot="1" x14ac:dyDescent="0.3">
      <c r="A152" s="60"/>
      <c r="B152" s="61"/>
      <c r="C152" s="62"/>
      <c r="D152" s="63">
        <v>42</v>
      </c>
      <c r="E152" s="62"/>
      <c r="F152" s="62"/>
      <c r="G152" s="63">
        <v>14</v>
      </c>
      <c r="H152" s="62"/>
      <c r="I152" s="87"/>
      <c r="J152" s="9"/>
      <c r="K152" s="64"/>
      <c r="L152" s="45" t="str">
        <f>IF(J152&lt;&gt;"",IF(J152=(D152-G152),"✔","✖"),"?")</f>
        <v>?</v>
      </c>
      <c r="M152" s="62"/>
      <c r="N152" s="62"/>
    </row>
    <row r="153" spans="1:14" s="59" customFormat="1" ht="45.6" customHeight="1" thickBot="1" x14ac:dyDescent="0.85">
      <c r="A153" s="65"/>
      <c r="B153" s="61"/>
      <c r="C153" s="66">
        <v>35</v>
      </c>
      <c r="D153" s="67"/>
      <c r="E153" s="68" t="s">
        <v>4</v>
      </c>
      <c r="F153" s="66">
        <v>35</v>
      </c>
      <c r="G153" s="67"/>
      <c r="H153" s="69" t="s">
        <v>2</v>
      </c>
      <c r="I153" s="40"/>
      <c r="J153" s="42"/>
      <c r="K153" s="70"/>
      <c r="L153" s="45" t="str">
        <f>IF(I153&lt;&gt;"",IF(I153=(C153),"✔","✖"),"?")</f>
        <v>?</v>
      </c>
      <c r="M153" s="69"/>
      <c r="N153" s="69"/>
    </row>
    <row r="154" spans="1:14" ht="33.75" customHeight="1" thickBot="1" x14ac:dyDescent="0.35">
      <c r="A154" s="71"/>
      <c r="B154" s="72"/>
      <c r="C154" s="62"/>
      <c r="D154" s="73"/>
      <c r="E154" s="46"/>
      <c r="F154" s="46"/>
      <c r="G154" s="73"/>
      <c r="H154" s="46"/>
      <c r="K154" s="46"/>
      <c r="M154" s="72"/>
      <c r="N154" s="46"/>
    </row>
    <row r="155" spans="1:14" s="27" customFormat="1" ht="25.5" customHeight="1" thickBot="1" x14ac:dyDescent="0.3">
      <c r="A155" s="30"/>
      <c r="B155" s="31"/>
      <c r="D155" s="32">
        <v>39</v>
      </c>
      <c r="G155" s="32">
        <v>11</v>
      </c>
      <c r="I155" s="87"/>
      <c r="J155" s="9"/>
      <c r="K155" s="33"/>
      <c r="L155" s="45" t="s">
        <v>6</v>
      </c>
      <c r="M155" s="31"/>
    </row>
    <row r="156" spans="1:14" s="38" customFormat="1" ht="45.6" customHeight="1" thickBot="1" x14ac:dyDescent="0.85">
      <c r="A156" s="34"/>
      <c r="B156" s="26"/>
      <c r="C156" s="35">
        <v>3</v>
      </c>
      <c r="D156" s="36"/>
      <c r="E156" s="37" t="s">
        <v>4</v>
      </c>
      <c r="F156" s="35">
        <v>3</v>
      </c>
      <c r="G156" s="36"/>
      <c r="H156" s="38" t="s">
        <v>2</v>
      </c>
      <c r="I156" s="40"/>
      <c r="J156" s="42"/>
      <c r="K156" s="39"/>
      <c r="L156" s="45" t="s">
        <v>6</v>
      </c>
      <c r="M156" s="26"/>
    </row>
    <row r="157" spans="1:14" ht="33.75" customHeight="1" x14ac:dyDescent="0.3">
      <c r="A157" s="56" t="s">
        <v>14</v>
      </c>
    </row>
    <row r="1048576" spans="1:1 16384:16384" hidden="1" x14ac:dyDescent="0.3">
      <c r="A1048576" s="56" t="s">
        <v>14</v>
      </c>
      <c r="XFD1048576" s="56" t="s">
        <v>14</v>
      </c>
    </row>
  </sheetData>
  <sheetProtection algorithmName="SHA-512" hashValue="g6qSaRsPqtzKtOMZP1w6FQEB/2Q2VeJCi7ZdHnxA3os75yqbx4+0N6iXA88vzvUDBq7HknOlJscVQA4GoEeJKA==" saltValue="2bdKDzWY/MYeiMRbOqb3og==" spinCount="100000" sheet="1" objects="1" scenarios="1" selectLockedCells="1"/>
  <conditionalFormatting sqref="E3:E5">
    <cfRule type="cellIs" dxfId="473" priority="303" operator="equal">
      <formula>"?"</formula>
    </cfRule>
    <cfRule type="cellIs" dxfId="472" priority="304" operator="equal">
      <formula>"✖"</formula>
    </cfRule>
    <cfRule type="cellIs" dxfId="471" priority="305" operator="equal">
      <formula>"✔"</formula>
    </cfRule>
  </conditionalFormatting>
  <conditionalFormatting sqref="C3:C5">
    <cfRule type="dataBar" priority="3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{37318C5F-F8C1-4BE8-B9B8-7DEC2DFFBAF6}</x14:id>
        </ext>
      </extLst>
    </cfRule>
  </conditionalFormatting>
  <conditionalFormatting sqref="F4">
    <cfRule type="containsText" dxfId="470" priority="301" operator="containsText" text="cel">
      <formula>NOT(ISERROR(SEARCH("cel",F4)))</formula>
    </cfRule>
  </conditionalFormatting>
  <conditionalFormatting sqref="L155:L156">
    <cfRule type="cellIs" dxfId="469" priority="151" operator="equal">
      <formula>"?"</formula>
    </cfRule>
    <cfRule type="cellIs" dxfId="468" priority="152" operator="equal">
      <formula>"✖"</formula>
    </cfRule>
    <cfRule type="cellIs" dxfId="467" priority="153" operator="equal">
      <formula>"✔"</formula>
    </cfRule>
  </conditionalFormatting>
  <conditionalFormatting sqref="L8:L9">
    <cfRule type="cellIs" dxfId="466" priority="148" operator="equal">
      <formula>"?"</formula>
    </cfRule>
    <cfRule type="cellIs" dxfId="465" priority="149" operator="equal">
      <formula>"✖"</formula>
    </cfRule>
    <cfRule type="cellIs" dxfId="464" priority="150" operator="equal">
      <formula>"✔"</formula>
    </cfRule>
  </conditionalFormatting>
  <conditionalFormatting sqref="L11:L12">
    <cfRule type="cellIs" dxfId="463" priority="145" operator="equal">
      <formula>"?"</formula>
    </cfRule>
    <cfRule type="cellIs" dxfId="462" priority="146" operator="equal">
      <formula>"✖"</formula>
    </cfRule>
    <cfRule type="cellIs" dxfId="461" priority="147" operator="equal">
      <formula>"✔"</formula>
    </cfRule>
  </conditionalFormatting>
  <conditionalFormatting sqref="L14:L15">
    <cfRule type="cellIs" dxfId="460" priority="142" operator="equal">
      <formula>"?"</formula>
    </cfRule>
    <cfRule type="cellIs" dxfId="459" priority="143" operator="equal">
      <formula>"✖"</formula>
    </cfRule>
    <cfRule type="cellIs" dxfId="458" priority="144" operator="equal">
      <formula>"✔"</formula>
    </cfRule>
  </conditionalFormatting>
  <conditionalFormatting sqref="L17:L18">
    <cfRule type="cellIs" dxfId="457" priority="139" operator="equal">
      <formula>"?"</formula>
    </cfRule>
    <cfRule type="cellIs" dxfId="456" priority="140" operator="equal">
      <formula>"✖"</formula>
    </cfRule>
    <cfRule type="cellIs" dxfId="455" priority="141" operator="equal">
      <formula>"✔"</formula>
    </cfRule>
  </conditionalFormatting>
  <conditionalFormatting sqref="L20:L21">
    <cfRule type="cellIs" dxfId="454" priority="136" operator="equal">
      <formula>"?"</formula>
    </cfRule>
    <cfRule type="cellIs" dxfId="453" priority="137" operator="equal">
      <formula>"✖"</formula>
    </cfRule>
    <cfRule type="cellIs" dxfId="452" priority="138" operator="equal">
      <formula>"✔"</formula>
    </cfRule>
  </conditionalFormatting>
  <conditionalFormatting sqref="L23:L24">
    <cfRule type="cellIs" dxfId="451" priority="133" operator="equal">
      <formula>"?"</formula>
    </cfRule>
    <cfRule type="cellIs" dxfId="450" priority="134" operator="equal">
      <formula>"✖"</formula>
    </cfRule>
    <cfRule type="cellIs" dxfId="449" priority="135" operator="equal">
      <formula>"✔"</formula>
    </cfRule>
  </conditionalFormatting>
  <conditionalFormatting sqref="L26:L27">
    <cfRule type="cellIs" dxfId="448" priority="130" operator="equal">
      <formula>"?"</formula>
    </cfRule>
    <cfRule type="cellIs" dxfId="447" priority="131" operator="equal">
      <formula>"✖"</formula>
    </cfRule>
    <cfRule type="cellIs" dxfId="446" priority="132" operator="equal">
      <formula>"✔"</formula>
    </cfRule>
  </conditionalFormatting>
  <conditionalFormatting sqref="L29:L30">
    <cfRule type="cellIs" dxfId="445" priority="127" operator="equal">
      <formula>"?"</formula>
    </cfRule>
    <cfRule type="cellIs" dxfId="444" priority="128" operator="equal">
      <formula>"✖"</formula>
    </cfRule>
    <cfRule type="cellIs" dxfId="443" priority="129" operator="equal">
      <formula>"✔"</formula>
    </cfRule>
  </conditionalFormatting>
  <conditionalFormatting sqref="L32:L33">
    <cfRule type="cellIs" dxfId="442" priority="124" operator="equal">
      <formula>"?"</formula>
    </cfRule>
    <cfRule type="cellIs" dxfId="441" priority="125" operator="equal">
      <formula>"✖"</formula>
    </cfRule>
    <cfRule type="cellIs" dxfId="440" priority="126" operator="equal">
      <formula>"✔"</formula>
    </cfRule>
  </conditionalFormatting>
  <conditionalFormatting sqref="L35:L36">
    <cfRule type="cellIs" dxfId="439" priority="121" operator="equal">
      <formula>"?"</formula>
    </cfRule>
    <cfRule type="cellIs" dxfId="438" priority="122" operator="equal">
      <formula>"✖"</formula>
    </cfRule>
    <cfRule type="cellIs" dxfId="437" priority="123" operator="equal">
      <formula>"✔"</formula>
    </cfRule>
  </conditionalFormatting>
  <conditionalFormatting sqref="L38:L39">
    <cfRule type="cellIs" dxfId="436" priority="118" operator="equal">
      <formula>"?"</formula>
    </cfRule>
    <cfRule type="cellIs" dxfId="435" priority="119" operator="equal">
      <formula>"✖"</formula>
    </cfRule>
    <cfRule type="cellIs" dxfId="434" priority="120" operator="equal">
      <formula>"✔"</formula>
    </cfRule>
  </conditionalFormatting>
  <conditionalFormatting sqref="L41:L42">
    <cfRule type="cellIs" dxfId="433" priority="115" operator="equal">
      <formula>"?"</formula>
    </cfRule>
    <cfRule type="cellIs" dxfId="432" priority="116" operator="equal">
      <formula>"✖"</formula>
    </cfRule>
    <cfRule type="cellIs" dxfId="431" priority="117" operator="equal">
      <formula>"✔"</formula>
    </cfRule>
  </conditionalFormatting>
  <conditionalFormatting sqref="L44:L45">
    <cfRule type="cellIs" dxfId="430" priority="112" operator="equal">
      <formula>"?"</formula>
    </cfRule>
    <cfRule type="cellIs" dxfId="429" priority="113" operator="equal">
      <formula>"✖"</formula>
    </cfRule>
    <cfRule type="cellIs" dxfId="428" priority="114" operator="equal">
      <formula>"✔"</formula>
    </cfRule>
  </conditionalFormatting>
  <conditionalFormatting sqref="L47:L48">
    <cfRule type="cellIs" dxfId="427" priority="109" operator="equal">
      <formula>"?"</formula>
    </cfRule>
    <cfRule type="cellIs" dxfId="426" priority="110" operator="equal">
      <formula>"✖"</formula>
    </cfRule>
    <cfRule type="cellIs" dxfId="425" priority="111" operator="equal">
      <formula>"✔"</formula>
    </cfRule>
  </conditionalFormatting>
  <conditionalFormatting sqref="L50:L51">
    <cfRule type="cellIs" dxfId="424" priority="106" operator="equal">
      <formula>"?"</formula>
    </cfRule>
    <cfRule type="cellIs" dxfId="423" priority="107" operator="equal">
      <formula>"✖"</formula>
    </cfRule>
    <cfRule type="cellIs" dxfId="422" priority="108" operator="equal">
      <formula>"✔"</formula>
    </cfRule>
  </conditionalFormatting>
  <conditionalFormatting sqref="L53:L54">
    <cfRule type="cellIs" dxfId="421" priority="103" operator="equal">
      <formula>"?"</formula>
    </cfRule>
    <cfRule type="cellIs" dxfId="420" priority="104" operator="equal">
      <formula>"✖"</formula>
    </cfRule>
    <cfRule type="cellIs" dxfId="419" priority="105" operator="equal">
      <formula>"✔"</formula>
    </cfRule>
  </conditionalFormatting>
  <conditionalFormatting sqref="L56:L57">
    <cfRule type="cellIs" dxfId="418" priority="100" operator="equal">
      <formula>"?"</formula>
    </cfRule>
    <cfRule type="cellIs" dxfId="417" priority="101" operator="equal">
      <formula>"✖"</formula>
    </cfRule>
    <cfRule type="cellIs" dxfId="416" priority="102" operator="equal">
      <formula>"✔"</formula>
    </cfRule>
  </conditionalFormatting>
  <conditionalFormatting sqref="L59:L60">
    <cfRule type="cellIs" dxfId="415" priority="97" operator="equal">
      <formula>"?"</formula>
    </cfRule>
    <cfRule type="cellIs" dxfId="414" priority="98" operator="equal">
      <formula>"✖"</formula>
    </cfRule>
    <cfRule type="cellIs" dxfId="413" priority="99" operator="equal">
      <formula>"✔"</formula>
    </cfRule>
  </conditionalFormatting>
  <conditionalFormatting sqref="L62:L63">
    <cfRule type="cellIs" dxfId="412" priority="94" operator="equal">
      <formula>"?"</formula>
    </cfRule>
    <cfRule type="cellIs" dxfId="411" priority="95" operator="equal">
      <formula>"✖"</formula>
    </cfRule>
    <cfRule type="cellIs" dxfId="410" priority="96" operator="equal">
      <formula>"✔"</formula>
    </cfRule>
  </conditionalFormatting>
  <conditionalFormatting sqref="L65:L66">
    <cfRule type="cellIs" dxfId="409" priority="91" operator="equal">
      <formula>"?"</formula>
    </cfRule>
    <cfRule type="cellIs" dxfId="408" priority="92" operator="equal">
      <formula>"✖"</formula>
    </cfRule>
    <cfRule type="cellIs" dxfId="407" priority="93" operator="equal">
      <formula>"✔"</formula>
    </cfRule>
  </conditionalFormatting>
  <conditionalFormatting sqref="L68:L69">
    <cfRule type="cellIs" dxfId="406" priority="88" operator="equal">
      <formula>"?"</formula>
    </cfRule>
    <cfRule type="cellIs" dxfId="405" priority="89" operator="equal">
      <formula>"✖"</formula>
    </cfRule>
    <cfRule type="cellIs" dxfId="404" priority="90" operator="equal">
      <formula>"✔"</formula>
    </cfRule>
  </conditionalFormatting>
  <conditionalFormatting sqref="L71:L72">
    <cfRule type="cellIs" dxfId="403" priority="85" operator="equal">
      <formula>"?"</formula>
    </cfRule>
    <cfRule type="cellIs" dxfId="402" priority="86" operator="equal">
      <formula>"✖"</formula>
    </cfRule>
    <cfRule type="cellIs" dxfId="401" priority="87" operator="equal">
      <formula>"✔"</formula>
    </cfRule>
  </conditionalFormatting>
  <conditionalFormatting sqref="L74:L75">
    <cfRule type="cellIs" dxfId="400" priority="82" operator="equal">
      <formula>"?"</formula>
    </cfRule>
    <cfRule type="cellIs" dxfId="399" priority="83" operator="equal">
      <formula>"✖"</formula>
    </cfRule>
    <cfRule type="cellIs" dxfId="398" priority="84" operator="equal">
      <formula>"✔"</formula>
    </cfRule>
  </conditionalFormatting>
  <conditionalFormatting sqref="L77:L78">
    <cfRule type="cellIs" dxfId="397" priority="79" operator="equal">
      <formula>"?"</formula>
    </cfRule>
    <cfRule type="cellIs" dxfId="396" priority="80" operator="equal">
      <formula>"✖"</formula>
    </cfRule>
    <cfRule type="cellIs" dxfId="395" priority="81" operator="equal">
      <formula>"✔"</formula>
    </cfRule>
  </conditionalFormatting>
  <conditionalFormatting sqref="L80:L81">
    <cfRule type="cellIs" dxfId="394" priority="76" operator="equal">
      <formula>"?"</formula>
    </cfRule>
    <cfRule type="cellIs" dxfId="393" priority="77" operator="equal">
      <formula>"✖"</formula>
    </cfRule>
    <cfRule type="cellIs" dxfId="392" priority="78" operator="equal">
      <formula>"✔"</formula>
    </cfRule>
  </conditionalFormatting>
  <conditionalFormatting sqref="L83:L84">
    <cfRule type="cellIs" dxfId="391" priority="73" operator="equal">
      <formula>"?"</formula>
    </cfRule>
    <cfRule type="cellIs" dxfId="390" priority="74" operator="equal">
      <formula>"✖"</formula>
    </cfRule>
    <cfRule type="cellIs" dxfId="389" priority="75" operator="equal">
      <formula>"✔"</formula>
    </cfRule>
  </conditionalFormatting>
  <conditionalFormatting sqref="L86:L87">
    <cfRule type="cellIs" dxfId="388" priority="70" operator="equal">
      <formula>"?"</formula>
    </cfRule>
    <cfRule type="cellIs" dxfId="387" priority="71" operator="equal">
      <formula>"✖"</formula>
    </cfRule>
    <cfRule type="cellIs" dxfId="386" priority="72" operator="equal">
      <formula>"✔"</formula>
    </cfRule>
  </conditionalFormatting>
  <conditionalFormatting sqref="L89:L90">
    <cfRule type="cellIs" dxfId="385" priority="67" operator="equal">
      <formula>"?"</formula>
    </cfRule>
    <cfRule type="cellIs" dxfId="384" priority="68" operator="equal">
      <formula>"✖"</formula>
    </cfRule>
    <cfRule type="cellIs" dxfId="383" priority="69" operator="equal">
      <formula>"✔"</formula>
    </cfRule>
  </conditionalFormatting>
  <conditionalFormatting sqref="L92:L93">
    <cfRule type="cellIs" dxfId="382" priority="64" operator="equal">
      <formula>"?"</formula>
    </cfRule>
    <cfRule type="cellIs" dxfId="381" priority="65" operator="equal">
      <formula>"✖"</formula>
    </cfRule>
    <cfRule type="cellIs" dxfId="380" priority="66" operator="equal">
      <formula>"✔"</formula>
    </cfRule>
  </conditionalFormatting>
  <conditionalFormatting sqref="L95:L96">
    <cfRule type="cellIs" dxfId="379" priority="61" operator="equal">
      <formula>"?"</formula>
    </cfRule>
    <cfRule type="cellIs" dxfId="378" priority="62" operator="equal">
      <formula>"✖"</formula>
    </cfRule>
    <cfRule type="cellIs" dxfId="377" priority="63" operator="equal">
      <formula>"✔"</formula>
    </cfRule>
  </conditionalFormatting>
  <conditionalFormatting sqref="L98:L99">
    <cfRule type="cellIs" dxfId="376" priority="58" operator="equal">
      <formula>"?"</formula>
    </cfRule>
    <cfRule type="cellIs" dxfId="375" priority="59" operator="equal">
      <formula>"✖"</formula>
    </cfRule>
    <cfRule type="cellIs" dxfId="374" priority="60" operator="equal">
      <formula>"✔"</formula>
    </cfRule>
  </conditionalFormatting>
  <conditionalFormatting sqref="L101:L102">
    <cfRule type="cellIs" dxfId="373" priority="55" operator="equal">
      <formula>"?"</formula>
    </cfRule>
    <cfRule type="cellIs" dxfId="372" priority="56" operator="equal">
      <formula>"✖"</formula>
    </cfRule>
    <cfRule type="cellIs" dxfId="371" priority="57" operator="equal">
      <formula>"✔"</formula>
    </cfRule>
  </conditionalFormatting>
  <conditionalFormatting sqref="L104:L105">
    <cfRule type="cellIs" dxfId="370" priority="52" operator="equal">
      <formula>"?"</formula>
    </cfRule>
    <cfRule type="cellIs" dxfId="369" priority="53" operator="equal">
      <formula>"✖"</formula>
    </cfRule>
    <cfRule type="cellIs" dxfId="368" priority="54" operator="equal">
      <formula>"✔"</formula>
    </cfRule>
  </conditionalFormatting>
  <conditionalFormatting sqref="L107:L108">
    <cfRule type="cellIs" dxfId="367" priority="49" operator="equal">
      <formula>"?"</formula>
    </cfRule>
    <cfRule type="cellIs" dxfId="366" priority="50" operator="equal">
      <formula>"✖"</formula>
    </cfRule>
    <cfRule type="cellIs" dxfId="365" priority="51" operator="equal">
      <formula>"✔"</formula>
    </cfRule>
  </conditionalFormatting>
  <conditionalFormatting sqref="L110:L111">
    <cfRule type="cellIs" dxfId="364" priority="46" operator="equal">
      <formula>"?"</formula>
    </cfRule>
    <cfRule type="cellIs" dxfId="363" priority="47" operator="equal">
      <formula>"✖"</formula>
    </cfRule>
    <cfRule type="cellIs" dxfId="362" priority="48" operator="equal">
      <formula>"✔"</formula>
    </cfRule>
  </conditionalFormatting>
  <conditionalFormatting sqref="L113:L114">
    <cfRule type="cellIs" dxfId="361" priority="43" operator="equal">
      <formula>"?"</formula>
    </cfRule>
    <cfRule type="cellIs" dxfId="360" priority="44" operator="equal">
      <formula>"✖"</formula>
    </cfRule>
    <cfRule type="cellIs" dxfId="359" priority="45" operator="equal">
      <formula>"✔"</formula>
    </cfRule>
  </conditionalFormatting>
  <conditionalFormatting sqref="L116:L117">
    <cfRule type="cellIs" dxfId="358" priority="40" operator="equal">
      <formula>"?"</formula>
    </cfRule>
    <cfRule type="cellIs" dxfId="357" priority="41" operator="equal">
      <formula>"✖"</formula>
    </cfRule>
    <cfRule type="cellIs" dxfId="356" priority="42" operator="equal">
      <formula>"✔"</formula>
    </cfRule>
  </conditionalFormatting>
  <conditionalFormatting sqref="L119:L120">
    <cfRule type="cellIs" dxfId="355" priority="37" operator="equal">
      <formula>"?"</formula>
    </cfRule>
    <cfRule type="cellIs" dxfId="354" priority="38" operator="equal">
      <formula>"✖"</formula>
    </cfRule>
    <cfRule type="cellIs" dxfId="353" priority="39" operator="equal">
      <formula>"✔"</formula>
    </cfRule>
  </conditionalFormatting>
  <conditionalFormatting sqref="L122:L123">
    <cfRule type="cellIs" dxfId="352" priority="34" operator="equal">
      <formula>"?"</formula>
    </cfRule>
    <cfRule type="cellIs" dxfId="351" priority="35" operator="equal">
      <formula>"✖"</formula>
    </cfRule>
    <cfRule type="cellIs" dxfId="350" priority="36" operator="equal">
      <formula>"✔"</formula>
    </cfRule>
  </conditionalFormatting>
  <conditionalFormatting sqref="L125:L126">
    <cfRule type="cellIs" dxfId="349" priority="31" operator="equal">
      <formula>"?"</formula>
    </cfRule>
    <cfRule type="cellIs" dxfId="348" priority="32" operator="equal">
      <formula>"✖"</formula>
    </cfRule>
    <cfRule type="cellIs" dxfId="347" priority="33" operator="equal">
      <formula>"✔"</formula>
    </cfRule>
  </conditionalFormatting>
  <conditionalFormatting sqref="L128:L129">
    <cfRule type="cellIs" dxfId="346" priority="28" operator="equal">
      <formula>"?"</formula>
    </cfRule>
    <cfRule type="cellIs" dxfId="345" priority="29" operator="equal">
      <formula>"✖"</formula>
    </cfRule>
    <cfRule type="cellIs" dxfId="344" priority="30" operator="equal">
      <formula>"✔"</formula>
    </cfRule>
  </conditionalFormatting>
  <conditionalFormatting sqref="L131:L132">
    <cfRule type="cellIs" dxfId="343" priority="25" operator="equal">
      <formula>"?"</formula>
    </cfRule>
    <cfRule type="cellIs" dxfId="342" priority="26" operator="equal">
      <formula>"✖"</formula>
    </cfRule>
    <cfRule type="cellIs" dxfId="341" priority="27" operator="equal">
      <formula>"✔"</formula>
    </cfRule>
  </conditionalFormatting>
  <conditionalFormatting sqref="L134:L135">
    <cfRule type="cellIs" dxfId="340" priority="22" operator="equal">
      <formula>"?"</formula>
    </cfRule>
    <cfRule type="cellIs" dxfId="339" priority="23" operator="equal">
      <formula>"✖"</formula>
    </cfRule>
    <cfRule type="cellIs" dxfId="338" priority="24" operator="equal">
      <formula>"✔"</formula>
    </cfRule>
  </conditionalFormatting>
  <conditionalFormatting sqref="L137:L138">
    <cfRule type="cellIs" dxfId="337" priority="19" operator="equal">
      <formula>"?"</formula>
    </cfRule>
    <cfRule type="cellIs" dxfId="336" priority="20" operator="equal">
      <formula>"✖"</formula>
    </cfRule>
    <cfRule type="cellIs" dxfId="335" priority="21" operator="equal">
      <formula>"✔"</formula>
    </cfRule>
  </conditionalFormatting>
  <conditionalFormatting sqref="L140:L141">
    <cfRule type="cellIs" dxfId="334" priority="16" operator="equal">
      <formula>"?"</formula>
    </cfRule>
    <cfRule type="cellIs" dxfId="333" priority="17" operator="equal">
      <formula>"✖"</formula>
    </cfRule>
    <cfRule type="cellIs" dxfId="332" priority="18" operator="equal">
      <formula>"✔"</formula>
    </cfRule>
  </conditionalFormatting>
  <conditionalFormatting sqref="L143:L144">
    <cfRule type="cellIs" dxfId="331" priority="13" operator="equal">
      <formula>"?"</formula>
    </cfRule>
    <cfRule type="cellIs" dxfId="330" priority="14" operator="equal">
      <formula>"✖"</formula>
    </cfRule>
    <cfRule type="cellIs" dxfId="329" priority="15" operator="equal">
      <formula>"✔"</formula>
    </cfRule>
  </conditionalFormatting>
  <conditionalFormatting sqref="L146:L147">
    <cfRule type="cellIs" dxfId="328" priority="10" operator="equal">
      <formula>"?"</formula>
    </cfRule>
    <cfRule type="cellIs" dxfId="327" priority="11" operator="equal">
      <formula>"✖"</formula>
    </cfRule>
    <cfRule type="cellIs" dxfId="326" priority="12" operator="equal">
      <formula>"✔"</formula>
    </cfRule>
  </conditionalFormatting>
  <conditionalFormatting sqref="L149:L150">
    <cfRule type="cellIs" dxfId="325" priority="4" operator="equal">
      <formula>"?"</formula>
    </cfRule>
    <cfRule type="cellIs" dxfId="324" priority="5" operator="equal">
      <formula>"✖"</formula>
    </cfRule>
    <cfRule type="cellIs" dxfId="323" priority="6" operator="equal">
      <formula>"✔"</formula>
    </cfRule>
  </conditionalFormatting>
  <conditionalFormatting sqref="L152:L153">
    <cfRule type="cellIs" dxfId="322" priority="1" operator="equal">
      <formula>"?"</formula>
    </cfRule>
    <cfRule type="cellIs" dxfId="321" priority="2" operator="equal">
      <formula>"✖"</formula>
    </cfRule>
    <cfRule type="cellIs" dxfId="320" priority="3" operator="equal">
      <formula>"✔"</formula>
    </cfRule>
  </conditionalFormatting>
  <hyperlinks>
    <hyperlink ref="XFD1" r:id="rId1" xr:uid="{1F804884-95FF-4DD5-847A-FAA65287798A}"/>
    <hyperlink ref="XFD1048576" r:id="rId2" xr:uid="{1BE69C01-6E58-4542-B609-54E8B38C3968}"/>
    <hyperlink ref="A1048576" r:id="rId3" xr:uid="{2F6F49A3-60C0-486E-9486-2653EE8AA38F}"/>
    <hyperlink ref="N1" r:id="rId4" xr:uid="{DE72BAE7-760D-4790-9573-3A9D980A0A27}"/>
    <hyperlink ref="A157" r:id="rId5" xr:uid="{990A697C-CB97-45A3-897F-A8CB927ECF2E}"/>
  </hyperlinks>
  <pageMargins left="0.7" right="0.7" top="0.75" bottom="0.75" header="0.3" footer="0.3"/>
  <pageSetup paperSize="9" orientation="portrait" horizontalDpi="0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318C5F-F8C1-4BE8-B9B8-7DEC2DFFBA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2E03-8333-41EE-B256-729F44965B8C}">
  <dimension ref="A1:XFD1048576"/>
  <sheetViews>
    <sheetView showGridLines="0" zoomScale="160" zoomScaleNormal="160" workbookViewId="0">
      <pane ySplit="6" topLeftCell="A7" activePane="bottomLeft" state="frozen"/>
      <selection activeCell="I39" sqref="I39"/>
      <selection pane="bottomLeft" activeCell="I9" sqref="I9"/>
    </sheetView>
  </sheetViews>
  <sheetFormatPr defaultColWidth="0" defaultRowHeight="46.5" customHeight="1" zeroHeight="1" x14ac:dyDescent="0.3"/>
  <cols>
    <col min="1" max="1" width="14.85546875" style="25" customWidth="1"/>
    <col min="2" max="2" width="6.140625" style="26" customWidth="1"/>
    <col min="3" max="3" width="15" style="27" customWidth="1"/>
    <col min="4" max="4" width="8.5703125" style="28" customWidth="1"/>
    <col min="5" max="5" width="4.28515625" style="29" bestFit="1" customWidth="1"/>
    <col min="6" max="6" width="15.5703125" style="29" customWidth="1"/>
    <col min="7" max="7" width="8.5703125" style="28" customWidth="1"/>
    <col min="8" max="8" width="6.140625" style="29" bestFit="1" customWidth="1"/>
    <col min="9" max="9" width="15.7109375" style="41" customWidth="1"/>
    <col min="10" max="10" width="9.42578125" style="86" customWidth="1"/>
    <col min="11" max="11" width="2.42578125" style="29" customWidth="1"/>
    <col min="12" max="12" width="4.28515625" style="46" bestFit="1" customWidth="1"/>
    <col min="13" max="13" width="5.28515625" style="26" bestFit="1" customWidth="1"/>
    <col min="14" max="14" width="11.28515625" style="29" customWidth="1"/>
    <col min="15" max="16384" width="0" style="29" hidden="1"/>
  </cols>
  <sheetData>
    <row r="1" spans="1:14 16384:16384" s="19" customFormat="1" ht="34.5" customHeight="1" x14ac:dyDescent="0.9">
      <c r="A1" s="15"/>
      <c r="B1" s="16"/>
      <c r="C1" s="16"/>
      <c r="D1" s="17"/>
      <c r="E1" s="16"/>
      <c r="F1" s="16"/>
      <c r="G1" s="18"/>
      <c r="I1" s="78"/>
      <c r="J1" s="79"/>
      <c r="L1" s="43"/>
      <c r="M1" s="16"/>
      <c r="N1" s="58" t="s">
        <v>14</v>
      </c>
      <c r="XFD1" s="56" t="s">
        <v>14</v>
      </c>
    </row>
    <row r="2" spans="1:14 16384:16384" s="23" customFormat="1" ht="18" customHeight="1" x14ac:dyDescent="0.35">
      <c r="A2" s="47" t="s">
        <v>0</v>
      </c>
      <c r="B2" s="48"/>
      <c r="C2" s="48" t="str">
        <f>'1'!C2</f>
        <v>Jan Kowalski</v>
      </c>
      <c r="D2" s="49"/>
      <c r="E2" s="48"/>
      <c r="F2" s="48"/>
      <c r="G2" s="49"/>
      <c r="H2" s="48"/>
      <c r="I2" s="80"/>
      <c r="J2" s="81"/>
      <c r="K2" s="44"/>
      <c r="L2" s="44"/>
      <c r="M2" s="48"/>
    </row>
    <row r="3" spans="1:14 16384:16384" s="24" customFormat="1" ht="14.25" customHeight="1" x14ac:dyDescent="0.25">
      <c r="A3" s="50" t="s">
        <v>7</v>
      </c>
      <c r="B3" s="54">
        <f>COUNTIF(L:L,"~?")</f>
        <v>100</v>
      </c>
      <c r="C3" s="53">
        <f>B3/SUM($B$3:$B$5)</f>
        <v>1</v>
      </c>
      <c r="E3" s="51" t="s">
        <v>6</v>
      </c>
      <c r="G3" s="53"/>
      <c r="H3" s="57" t="s">
        <v>16</v>
      </c>
      <c r="I3" s="82"/>
      <c r="J3" s="82"/>
      <c r="K3" s="55"/>
      <c r="L3" s="55"/>
      <c r="M3" s="55"/>
      <c r="N3" s="55"/>
    </row>
    <row r="4" spans="1:14 16384:16384" s="24" customFormat="1" ht="14.25" customHeight="1" x14ac:dyDescent="0.25">
      <c r="A4" s="50" t="s">
        <v>8</v>
      </c>
      <c r="B4" s="54">
        <f>COUNTIF(L:L,E4)</f>
        <v>0</v>
      </c>
      <c r="C4" s="53">
        <f>B4/SUM($B$3:$B$5)</f>
        <v>0</v>
      </c>
      <c r="E4" s="51" t="s">
        <v>3</v>
      </c>
      <c r="F4" s="52" t="s">
        <v>12</v>
      </c>
      <c r="G4" s="53"/>
      <c r="H4" s="55"/>
      <c r="I4" s="82"/>
      <c r="J4" s="82"/>
      <c r="K4" s="55"/>
      <c r="L4" s="55"/>
      <c r="M4" s="55"/>
      <c r="N4" s="55"/>
    </row>
    <row r="5" spans="1:14 16384:16384" s="24" customFormat="1" ht="14.25" customHeight="1" x14ac:dyDescent="0.25">
      <c r="A5" s="50" t="s">
        <v>9</v>
      </c>
      <c r="B5" s="54">
        <f>COUNTIF(L:L,E5)</f>
        <v>0</v>
      </c>
      <c r="C5" s="53">
        <f>B5/SUM($B$3:$B$5)</f>
        <v>0</v>
      </c>
      <c r="E5" s="51" t="s">
        <v>5</v>
      </c>
      <c r="G5" s="53"/>
      <c r="H5" s="55"/>
      <c r="I5" s="82"/>
      <c r="J5" s="82"/>
      <c r="K5" s="55"/>
      <c r="L5" s="55"/>
      <c r="M5" s="55"/>
      <c r="N5" s="55"/>
    </row>
    <row r="6" spans="1:14 16384:16384" s="23" customFormat="1" ht="5.25" customHeight="1" x14ac:dyDescent="0.35">
      <c r="A6" s="20"/>
      <c r="B6" s="21"/>
      <c r="C6" s="21"/>
      <c r="D6" s="22"/>
      <c r="E6" s="21"/>
      <c r="F6" s="21"/>
      <c r="G6" s="22"/>
      <c r="H6" s="21"/>
      <c r="I6" s="80"/>
      <c r="J6" s="81"/>
      <c r="L6" s="44"/>
      <c r="M6" s="21"/>
    </row>
    <row r="7" spans="1:14 16384:16384" customFormat="1" ht="13.5" customHeight="1" thickBot="1" x14ac:dyDescent="0.3">
      <c r="A7" s="46"/>
      <c r="B7" s="46"/>
      <c r="C7" s="46"/>
      <c r="D7" s="46"/>
      <c r="E7" s="46"/>
      <c r="F7" s="46"/>
      <c r="G7" s="46"/>
      <c r="H7" s="46"/>
      <c r="I7" s="41"/>
      <c r="J7" s="41"/>
      <c r="K7" s="46"/>
      <c r="L7" s="46"/>
      <c r="M7" s="46"/>
      <c r="N7" s="46"/>
    </row>
    <row r="8" spans="1:14 16384:16384" s="2" customFormat="1" ht="25.5" customHeight="1" thickBot="1" x14ac:dyDescent="0.3">
      <c r="A8" s="60"/>
      <c r="B8" s="61"/>
      <c r="C8" s="62"/>
      <c r="D8" s="63">
        <v>45</v>
      </c>
      <c r="E8" s="62"/>
      <c r="F8" s="62"/>
      <c r="G8" s="63">
        <v>45</v>
      </c>
      <c r="H8" s="62"/>
      <c r="I8" s="87"/>
      <c r="J8" s="9"/>
      <c r="K8" s="64"/>
      <c r="L8" s="45" t="str">
        <f>IF(J8&lt;&gt;"",IF(J8=G8,"✔","✖"),"?")</f>
        <v>?</v>
      </c>
      <c r="M8" s="62"/>
      <c r="N8" s="62"/>
    </row>
    <row r="9" spans="1:14 16384:16384" s="59" customFormat="1" ht="45.6" customHeight="1" thickBot="1" x14ac:dyDescent="0.85">
      <c r="A9" s="65"/>
      <c r="B9" s="61"/>
      <c r="C9" s="66">
        <v>10</v>
      </c>
      <c r="D9" s="67"/>
      <c r="E9" s="68" t="s">
        <v>1</v>
      </c>
      <c r="F9" s="66">
        <v>7</v>
      </c>
      <c r="G9" s="67"/>
      <c r="H9" s="69" t="s">
        <v>2</v>
      </c>
      <c r="I9" s="10"/>
      <c r="J9" s="74"/>
      <c r="K9" s="70"/>
      <c r="L9" s="45" t="str">
        <f>IF(I9&lt;&gt;"",IF(I9=(C9*F9),"✔","✖"),"?")</f>
        <v>?</v>
      </c>
      <c r="M9" s="69"/>
      <c r="N9" s="69"/>
    </row>
    <row r="10" spans="1:14 16384:16384" ht="33.75" customHeight="1" thickBot="1" x14ac:dyDescent="0.35">
      <c r="A10" s="71"/>
      <c r="B10" s="72"/>
      <c r="C10" s="62"/>
      <c r="D10" s="73"/>
      <c r="E10" s="46"/>
      <c r="F10" s="46"/>
      <c r="G10" s="73"/>
      <c r="H10" s="46"/>
      <c r="K10" s="46"/>
      <c r="M10" s="72"/>
      <c r="N10" s="46"/>
    </row>
    <row r="11" spans="1:14 16384:16384" s="2" customFormat="1" ht="25.5" customHeight="1" thickBot="1" x14ac:dyDescent="0.3">
      <c r="A11" s="60"/>
      <c r="B11" s="61"/>
      <c r="C11" s="62"/>
      <c r="D11" s="63">
        <v>28</v>
      </c>
      <c r="E11" s="62"/>
      <c r="F11" s="62"/>
      <c r="G11" s="63">
        <v>28</v>
      </c>
      <c r="H11" s="62"/>
      <c r="I11" s="87"/>
      <c r="J11" s="9"/>
      <c r="K11" s="64"/>
      <c r="L11" s="45" t="str">
        <f>IF(J11&lt;&gt;"",IF(J11=G11,"✔","✖"),"?")</f>
        <v>?</v>
      </c>
      <c r="M11" s="62"/>
      <c r="N11" s="62"/>
    </row>
    <row r="12" spans="1:14 16384:16384" s="59" customFormat="1" ht="45.6" customHeight="1" thickBot="1" x14ac:dyDescent="0.85">
      <c r="A12" s="65"/>
      <c r="B12" s="61"/>
      <c r="C12" s="66">
        <v>2</v>
      </c>
      <c r="D12" s="67"/>
      <c r="E12" s="68" t="s">
        <v>1</v>
      </c>
      <c r="F12" s="66">
        <v>1</v>
      </c>
      <c r="G12" s="67"/>
      <c r="H12" s="69" t="s">
        <v>2</v>
      </c>
      <c r="I12" s="10"/>
      <c r="J12" s="74"/>
      <c r="K12" s="70"/>
      <c r="L12" s="45" t="str">
        <f>IF(I12&lt;&gt;"",IF(I12=(C12*F12),"✔","✖"),"?")</f>
        <v>?</v>
      </c>
      <c r="M12" s="69"/>
      <c r="N12" s="69"/>
    </row>
    <row r="13" spans="1:14 16384:16384" ht="33.75" customHeight="1" thickBot="1" x14ac:dyDescent="0.35">
      <c r="A13" s="71"/>
      <c r="B13" s="72"/>
      <c r="C13" s="62"/>
      <c r="D13" s="73"/>
      <c r="E13" s="46"/>
      <c r="F13" s="46"/>
      <c r="G13" s="73"/>
      <c r="H13" s="46"/>
      <c r="K13" s="46"/>
      <c r="M13" s="72"/>
      <c r="N13" s="46"/>
    </row>
    <row r="14" spans="1:14 16384:16384" s="2" customFormat="1" ht="25.5" customHeight="1" thickBot="1" x14ac:dyDescent="0.3">
      <c r="A14" s="60"/>
      <c r="B14" s="61"/>
      <c r="C14" s="62"/>
      <c r="D14" s="63">
        <v>45</v>
      </c>
      <c r="E14" s="62"/>
      <c r="F14" s="62"/>
      <c r="G14" s="63">
        <v>45</v>
      </c>
      <c r="H14" s="62"/>
      <c r="I14" s="87"/>
      <c r="J14" s="9"/>
      <c r="K14" s="64"/>
      <c r="L14" s="45" t="str">
        <f>IF(J14&lt;&gt;"",IF(J14=G14,"✔","✖"),"?")</f>
        <v>?</v>
      </c>
      <c r="M14" s="62"/>
      <c r="N14" s="62"/>
    </row>
    <row r="15" spans="1:14 16384:16384" s="59" customFormat="1" ht="45.6" customHeight="1" thickBot="1" x14ac:dyDescent="0.85">
      <c r="A15" s="65"/>
      <c r="B15" s="61"/>
      <c r="C15" s="66">
        <v>10</v>
      </c>
      <c r="D15" s="67"/>
      <c r="E15" s="68" t="s">
        <v>1</v>
      </c>
      <c r="F15" s="66">
        <v>3</v>
      </c>
      <c r="G15" s="67"/>
      <c r="H15" s="69" t="s">
        <v>2</v>
      </c>
      <c r="I15" s="10"/>
      <c r="J15" s="74"/>
      <c r="K15" s="70"/>
      <c r="L15" s="45" t="str">
        <f>IF(I15&lt;&gt;"",IF(I15=(C15*F15),"✔","✖"),"?")</f>
        <v>?</v>
      </c>
      <c r="M15" s="69"/>
      <c r="N15" s="69"/>
    </row>
    <row r="16" spans="1:14 16384:16384" ht="33.75" customHeight="1" thickBot="1" x14ac:dyDescent="0.35">
      <c r="A16" s="71"/>
      <c r="B16" s="72"/>
      <c r="C16" s="62"/>
      <c r="D16" s="73"/>
      <c r="E16" s="46"/>
      <c r="F16" s="46"/>
      <c r="G16" s="73"/>
      <c r="H16" s="46"/>
      <c r="K16" s="46"/>
      <c r="M16" s="72"/>
      <c r="N16" s="46"/>
    </row>
    <row r="17" spans="1:14" s="2" customFormat="1" ht="25.5" customHeight="1" thickBot="1" x14ac:dyDescent="0.3">
      <c r="A17" s="60"/>
      <c r="B17" s="61"/>
      <c r="C17" s="62"/>
      <c r="D17" s="63">
        <v>40</v>
      </c>
      <c r="E17" s="62"/>
      <c r="F17" s="62"/>
      <c r="G17" s="63">
        <v>40</v>
      </c>
      <c r="H17" s="62"/>
      <c r="I17" s="87"/>
      <c r="J17" s="9"/>
      <c r="K17" s="64"/>
      <c r="L17" s="45" t="str">
        <f>IF(J17&lt;&gt;"",IF(J17=G17,"✔","✖"),"?")</f>
        <v>?</v>
      </c>
      <c r="M17" s="62"/>
      <c r="N17" s="62"/>
    </row>
    <row r="18" spans="1:14" s="59" customFormat="1" ht="45.6" customHeight="1" thickBot="1" x14ac:dyDescent="0.85">
      <c r="A18" s="65"/>
      <c r="B18" s="61"/>
      <c r="C18" s="66">
        <v>6</v>
      </c>
      <c r="D18" s="67"/>
      <c r="E18" s="68" t="s">
        <v>1</v>
      </c>
      <c r="F18" s="66">
        <v>7</v>
      </c>
      <c r="G18" s="67"/>
      <c r="H18" s="69" t="s">
        <v>2</v>
      </c>
      <c r="I18" s="10"/>
      <c r="J18" s="74"/>
      <c r="K18" s="70"/>
      <c r="L18" s="45" t="str">
        <f>IF(I18&lt;&gt;"",IF(I18=(C18*F18),"✔","✖"),"?")</f>
        <v>?</v>
      </c>
      <c r="M18" s="69"/>
      <c r="N18" s="69"/>
    </row>
    <row r="19" spans="1:14" ht="33.75" customHeight="1" thickBot="1" x14ac:dyDescent="0.35">
      <c r="A19" s="71"/>
      <c r="B19" s="72"/>
      <c r="C19" s="62"/>
      <c r="D19" s="73"/>
      <c r="E19" s="46"/>
      <c r="F19" s="46"/>
      <c r="G19" s="73"/>
      <c r="H19" s="46"/>
      <c r="K19" s="46"/>
      <c r="M19" s="72"/>
      <c r="N19" s="46"/>
    </row>
    <row r="20" spans="1:14" s="2" customFormat="1" ht="25.5" customHeight="1" thickBot="1" x14ac:dyDescent="0.3">
      <c r="A20" s="60"/>
      <c r="B20" s="61"/>
      <c r="C20" s="62"/>
      <c r="D20" s="63">
        <v>45</v>
      </c>
      <c r="E20" s="62"/>
      <c r="F20" s="62"/>
      <c r="G20" s="63">
        <v>45</v>
      </c>
      <c r="H20" s="62"/>
      <c r="I20" s="87"/>
      <c r="J20" s="9"/>
      <c r="K20" s="64"/>
      <c r="L20" s="45" t="str">
        <f>IF(J20&lt;&gt;"",IF(J20=G20,"✔","✖"),"?")</f>
        <v>?</v>
      </c>
      <c r="M20" s="62"/>
      <c r="N20" s="62"/>
    </row>
    <row r="21" spans="1:14" s="59" customFormat="1" ht="45.6" customHeight="1" thickBot="1" x14ac:dyDescent="0.85">
      <c r="A21" s="65"/>
      <c r="B21" s="61"/>
      <c r="C21" s="66">
        <v>9</v>
      </c>
      <c r="D21" s="67"/>
      <c r="E21" s="68" t="s">
        <v>1</v>
      </c>
      <c r="F21" s="66">
        <v>6</v>
      </c>
      <c r="G21" s="67"/>
      <c r="H21" s="69" t="s">
        <v>2</v>
      </c>
      <c r="I21" s="10"/>
      <c r="J21" s="74"/>
      <c r="K21" s="70"/>
      <c r="L21" s="45" t="str">
        <f>IF(I21&lt;&gt;"",IF(I21=(C21*F21),"✔","✖"),"?")</f>
        <v>?</v>
      </c>
      <c r="M21" s="69"/>
      <c r="N21" s="69"/>
    </row>
    <row r="22" spans="1:14" ht="33.75" customHeight="1" thickBot="1" x14ac:dyDescent="0.35">
      <c r="A22" s="71"/>
      <c r="B22" s="72"/>
      <c r="C22" s="62"/>
      <c r="D22" s="73"/>
      <c r="E22" s="46"/>
      <c r="F22" s="46"/>
      <c r="G22" s="73"/>
      <c r="H22" s="46"/>
      <c r="K22" s="46"/>
      <c r="M22" s="72"/>
      <c r="N22" s="46"/>
    </row>
    <row r="23" spans="1:14" s="2" customFormat="1" ht="25.5" customHeight="1" thickBot="1" x14ac:dyDescent="0.3">
      <c r="A23" s="60"/>
      <c r="B23" s="61"/>
      <c r="C23" s="62"/>
      <c r="D23" s="63">
        <v>49</v>
      </c>
      <c r="E23" s="62"/>
      <c r="F23" s="62"/>
      <c r="G23" s="63">
        <v>49</v>
      </c>
      <c r="H23" s="62"/>
      <c r="I23" s="87"/>
      <c r="J23" s="9"/>
      <c r="K23" s="64"/>
      <c r="L23" s="45" t="str">
        <f>IF(J23&lt;&gt;"",IF(J23=G23,"✔","✖"),"?")</f>
        <v>?</v>
      </c>
      <c r="M23" s="62"/>
      <c r="N23" s="62"/>
    </row>
    <row r="24" spans="1:14" s="59" customFormat="1" ht="45.6" customHeight="1" thickBot="1" x14ac:dyDescent="0.85">
      <c r="A24" s="65"/>
      <c r="B24" s="61"/>
      <c r="C24" s="66">
        <v>6</v>
      </c>
      <c r="D24" s="67"/>
      <c r="E24" s="68" t="s">
        <v>1</v>
      </c>
      <c r="F24" s="66">
        <v>2</v>
      </c>
      <c r="G24" s="67"/>
      <c r="H24" s="69" t="s">
        <v>2</v>
      </c>
      <c r="I24" s="10"/>
      <c r="J24" s="74"/>
      <c r="K24" s="70"/>
      <c r="L24" s="45" t="str">
        <f>IF(I24&lt;&gt;"",IF(I24=(C24*F24),"✔","✖"),"?")</f>
        <v>?</v>
      </c>
      <c r="M24" s="69"/>
      <c r="N24" s="69"/>
    </row>
    <row r="25" spans="1:14" ht="33.75" customHeight="1" thickBot="1" x14ac:dyDescent="0.35">
      <c r="A25" s="71"/>
      <c r="B25" s="72"/>
      <c r="C25" s="62"/>
      <c r="D25" s="73"/>
      <c r="E25" s="46"/>
      <c r="F25" s="46"/>
      <c r="G25" s="73"/>
      <c r="H25" s="46"/>
      <c r="K25" s="46"/>
      <c r="M25" s="72"/>
      <c r="N25" s="46"/>
    </row>
    <row r="26" spans="1:14" s="2" customFormat="1" ht="25.5" customHeight="1" thickBot="1" x14ac:dyDescent="0.3">
      <c r="A26" s="60"/>
      <c r="B26" s="61"/>
      <c r="C26" s="62"/>
      <c r="D26" s="63">
        <v>23</v>
      </c>
      <c r="E26" s="62"/>
      <c r="F26" s="62"/>
      <c r="G26" s="63">
        <v>23</v>
      </c>
      <c r="H26" s="62"/>
      <c r="I26" s="87"/>
      <c r="J26" s="9"/>
      <c r="K26" s="64"/>
      <c r="L26" s="45" t="str">
        <f>IF(J26&lt;&gt;"",IF(J26=G26,"✔","✖"),"?")</f>
        <v>?</v>
      </c>
      <c r="M26" s="62"/>
      <c r="N26" s="62"/>
    </row>
    <row r="27" spans="1:14" s="59" customFormat="1" ht="45.6" customHeight="1" thickBot="1" x14ac:dyDescent="0.85">
      <c r="A27" s="65"/>
      <c r="B27" s="61"/>
      <c r="C27" s="66">
        <v>5</v>
      </c>
      <c r="D27" s="67"/>
      <c r="E27" s="68" t="s">
        <v>1</v>
      </c>
      <c r="F27" s="66">
        <v>3</v>
      </c>
      <c r="G27" s="67"/>
      <c r="H27" s="69" t="s">
        <v>2</v>
      </c>
      <c r="I27" s="10"/>
      <c r="J27" s="74"/>
      <c r="K27" s="70"/>
      <c r="L27" s="45" t="str">
        <f>IF(I27&lt;&gt;"",IF(I27=(C27*F27),"✔","✖"),"?")</f>
        <v>?</v>
      </c>
      <c r="M27" s="69"/>
      <c r="N27" s="69"/>
    </row>
    <row r="28" spans="1:14" ht="33.75" customHeight="1" thickBot="1" x14ac:dyDescent="0.35">
      <c r="A28" s="71"/>
      <c r="B28" s="72"/>
      <c r="C28" s="62"/>
      <c r="D28" s="73"/>
      <c r="E28" s="46"/>
      <c r="F28" s="46"/>
      <c r="G28" s="73"/>
      <c r="H28" s="46"/>
      <c r="K28" s="46"/>
      <c r="M28" s="72"/>
      <c r="N28" s="46"/>
    </row>
    <row r="29" spans="1:14" s="2" customFormat="1" ht="25.5" customHeight="1" thickBot="1" x14ac:dyDescent="0.3">
      <c r="A29" s="60"/>
      <c r="B29" s="61"/>
      <c r="C29" s="62"/>
      <c r="D29" s="63">
        <v>37</v>
      </c>
      <c r="E29" s="62"/>
      <c r="F29" s="62"/>
      <c r="G29" s="63">
        <v>37</v>
      </c>
      <c r="H29" s="62"/>
      <c r="I29" s="87"/>
      <c r="J29" s="9"/>
      <c r="K29" s="64"/>
      <c r="L29" s="45" t="str">
        <f>IF(J29&lt;&gt;"",IF(J29=G29,"✔","✖"),"?")</f>
        <v>?</v>
      </c>
      <c r="M29" s="62"/>
      <c r="N29" s="62"/>
    </row>
    <row r="30" spans="1:14" s="59" customFormat="1" ht="45.6" customHeight="1" thickBot="1" x14ac:dyDescent="0.85">
      <c r="A30" s="65"/>
      <c r="B30" s="61"/>
      <c r="C30" s="66">
        <v>8</v>
      </c>
      <c r="D30" s="67"/>
      <c r="E30" s="68" t="s">
        <v>1</v>
      </c>
      <c r="F30" s="66">
        <v>3</v>
      </c>
      <c r="G30" s="67"/>
      <c r="H30" s="69" t="s">
        <v>2</v>
      </c>
      <c r="I30" s="10"/>
      <c r="J30" s="74"/>
      <c r="K30" s="70"/>
      <c r="L30" s="45" t="str">
        <f>IF(I30&lt;&gt;"",IF(I30=(C30*F30),"✔","✖"),"?")</f>
        <v>?</v>
      </c>
      <c r="M30" s="69"/>
      <c r="N30" s="69"/>
    </row>
    <row r="31" spans="1:14" ht="33.75" customHeight="1" thickBot="1" x14ac:dyDescent="0.35">
      <c r="A31" s="71"/>
      <c r="B31" s="72"/>
      <c r="C31" s="62"/>
      <c r="D31" s="73"/>
      <c r="E31" s="46"/>
      <c r="F31" s="46"/>
      <c r="G31" s="73"/>
      <c r="H31" s="46"/>
      <c r="K31" s="46"/>
      <c r="M31" s="72"/>
      <c r="N31" s="46"/>
    </row>
    <row r="32" spans="1:14" s="2" customFormat="1" ht="25.5" customHeight="1" thickBot="1" x14ac:dyDescent="0.3">
      <c r="A32" s="60"/>
      <c r="B32" s="61"/>
      <c r="C32" s="62"/>
      <c r="D32" s="63">
        <v>37</v>
      </c>
      <c r="E32" s="62"/>
      <c r="F32" s="62"/>
      <c r="G32" s="63">
        <v>37</v>
      </c>
      <c r="H32" s="62"/>
      <c r="I32" s="87"/>
      <c r="J32" s="9"/>
      <c r="K32" s="64"/>
      <c r="L32" s="45" t="str">
        <f>IF(J32&lt;&gt;"",IF(J32=G32,"✔","✖"),"?")</f>
        <v>?</v>
      </c>
      <c r="M32" s="62"/>
      <c r="N32" s="62"/>
    </row>
    <row r="33" spans="1:14" s="59" customFormat="1" ht="45.6" customHeight="1" thickBot="1" x14ac:dyDescent="0.85">
      <c r="A33" s="65"/>
      <c r="B33" s="61"/>
      <c r="C33" s="66">
        <v>1</v>
      </c>
      <c r="D33" s="67"/>
      <c r="E33" s="68" t="s">
        <v>1</v>
      </c>
      <c r="F33" s="66">
        <v>3</v>
      </c>
      <c r="G33" s="67"/>
      <c r="H33" s="69" t="s">
        <v>2</v>
      </c>
      <c r="I33" s="10"/>
      <c r="J33" s="74"/>
      <c r="K33" s="70"/>
      <c r="L33" s="45" t="str">
        <f>IF(I33&lt;&gt;"",IF(I33=(C33*F33),"✔","✖"),"?")</f>
        <v>?</v>
      </c>
      <c r="M33" s="69"/>
      <c r="N33" s="69"/>
    </row>
    <row r="34" spans="1:14" ht="33.75" customHeight="1" thickBot="1" x14ac:dyDescent="0.35">
      <c r="A34" s="71"/>
      <c r="B34" s="72"/>
      <c r="C34" s="62"/>
      <c r="D34" s="73"/>
      <c r="E34" s="46"/>
      <c r="F34" s="46"/>
      <c r="G34" s="73"/>
      <c r="H34" s="46"/>
      <c r="K34" s="46"/>
      <c r="M34" s="72"/>
      <c r="N34" s="46"/>
    </row>
    <row r="35" spans="1:14" s="2" customFormat="1" ht="25.5" customHeight="1" thickBot="1" x14ac:dyDescent="0.3">
      <c r="A35" s="60"/>
      <c r="B35" s="61"/>
      <c r="C35" s="62"/>
      <c r="D35" s="63">
        <v>34</v>
      </c>
      <c r="E35" s="62"/>
      <c r="F35" s="62"/>
      <c r="G35" s="63">
        <v>34</v>
      </c>
      <c r="H35" s="62"/>
      <c r="I35" s="87"/>
      <c r="J35" s="9"/>
      <c r="K35" s="64"/>
      <c r="L35" s="45" t="str">
        <f>IF(J35&lt;&gt;"",IF(J35=G35,"✔","✖"),"?")</f>
        <v>?</v>
      </c>
      <c r="M35" s="62"/>
      <c r="N35" s="62"/>
    </row>
    <row r="36" spans="1:14" s="59" customFormat="1" ht="45.6" customHeight="1" thickBot="1" x14ac:dyDescent="0.85">
      <c r="A36" s="65"/>
      <c r="B36" s="61"/>
      <c r="C36" s="66">
        <v>2</v>
      </c>
      <c r="D36" s="67"/>
      <c r="E36" s="68" t="s">
        <v>1</v>
      </c>
      <c r="F36" s="66">
        <v>7</v>
      </c>
      <c r="G36" s="67"/>
      <c r="H36" s="69" t="s">
        <v>2</v>
      </c>
      <c r="I36" s="10"/>
      <c r="J36" s="74"/>
      <c r="K36" s="70"/>
      <c r="L36" s="45" t="str">
        <f>IF(I36&lt;&gt;"",IF(I36=(C36*F36),"✔","✖"),"?")</f>
        <v>?</v>
      </c>
      <c r="M36" s="69"/>
      <c r="N36" s="69"/>
    </row>
    <row r="37" spans="1:14" ht="33.75" customHeight="1" thickBot="1" x14ac:dyDescent="0.35">
      <c r="A37" s="71"/>
      <c r="B37" s="72"/>
      <c r="C37" s="62"/>
      <c r="D37" s="73"/>
      <c r="E37" s="46"/>
      <c r="F37" s="46"/>
      <c r="G37" s="73"/>
      <c r="H37" s="46"/>
      <c r="K37" s="46"/>
      <c r="M37" s="72"/>
      <c r="N37" s="46"/>
    </row>
    <row r="38" spans="1:14" s="2" customFormat="1" ht="25.5" customHeight="1" thickBot="1" x14ac:dyDescent="0.3">
      <c r="A38" s="60"/>
      <c r="B38" s="61"/>
      <c r="C38" s="62"/>
      <c r="D38" s="63">
        <v>26</v>
      </c>
      <c r="E38" s="62"/>
      <c r="F38" s="62"/>
      <c r="G38" s="63">
        <v>26</v>
      </c>
      <c r="H38" s="62"/>
      <c r="I38" s="87"/>
      <c r="J38" s="9"/>
      <c r="K38" s="64"/>
      <c r="L38" s="45" t="str">
        <f>IF(J38&lt;&gt;"",IF(J38=G38,"✔","✖"),"?")</f>
        <v>?</v>
      </c>
      <c r="M38" s="62"/>
      <c r="N38" s="62"/>
    </row>
    <row r="39" spans="1:14" s="59" customFormat="1" ht="45.6" customHeight="1" thickBot="1" x14ac:dyDescent="0.85">
      <c r="A39" s="65"/>
      <c r="B39" s="61"/>
      <c r="C39" s="66">
        <v>5</v>
      </c>
      <c r="D39" s="67"/>
      <c r="E39" s="68" t="s">
        <v>1</v>
      </c>
      <c r="F39" s="66">
        <v>8</v>
      </c>
      <c r="G39" s="67"/>
      <c r="H39" s="69" t="s">
        <v>2</v>
      </c>
      <c r="I39" s="10"/>
      <c r="J39" s="74"/>
      <c r="K39" s="70"/>
      <c r="L39" s="45" t="str">
        <f>IF(I39&lt;&gt;"",IF(I39=(C39*F39),"✔","✖"),"?")</f>
        <v>?</v>
      </c>
      <c r="M39" s="69"/>
      <c r="N39" s="69"/>
    </row>
    <row r="40" spans="1:14" ht="33.75" customHeight="1" thickBot="1" x14ac:dyDescent="0.35">
      <c r="A40" s="71"/>
      <c r="B40" s="72"/>
      <c r="C40" s="62"/>
      <c r="D40" s="73"/>
      <c r="E40" s="46"/>
      <c r="F40" s="46"/>
      <c r="G40" s="73"/>
      <c r="H40" s="46"/>
      <c r="K40" s="46"/>
      <c r="M40" s="72"/>
      <c r="N40" s="46"/>
    </row>
    <row r="41" spans="1:14" s="2" customFormat="1" ht="25.5" customHeight="1" thickBot="1" x14ac:dyDescent="0.3">
      <c r="A41" s="60"/>
      <c r="B41" s="61"/>
      <c r="C41" s="62"/>
      <c r="D41" s="63">
        <v>39</v>
      </c>
      <c r="E41" s="62"/>
      <c r="F41" s="62"/>
      <c r="G41" s="63">
        <v>39</v>
      </c>
      <c r="H41" s="62"/>
      <c r="I41" s="87"/>
      <c r="J41" s="9"/>
      <c r="K41" s="64"/>
      <c r="L41" s="45" t="str">
        <f>IF(J41&lt;&gt;"",IF(J41=G41,"✔","✖"),"?")</f>
        <v>?</v>
      </c>
      <c r="M41" s="62"/>
      <c r="N41" s="62"/>
    </row>
    <row r="42" spans="1:14" s="59" customFormat="1" ht="45.6" customHeight="1" thickBot="1" x14ac:dyDescent="0.85">
      <c r="A42" s="65"/>
      <c r="B42" s="61"/>
      <c r="C42" s="66">
        <v>8</v>
      </c>
      <c r="D42" s="67"/>
      <c r="E42" s="68" t="s">
        <v>1</v>
      </c>
      <c r="F42" s="66">
        <v>7</v>
      </c>
      <c r="G42" s="67"/>
      <c r="H42" s="69" t="s">
        <v>2</v>
      </c>
      <c r="I42" s="10"/>
      <c r="J42" s="74"/>
      <c r="K42" s="70"/>
      <c r="L42" s="45" t="str">
        <f>IF(I42&lt;&gt;"",IF(I42=(C42*F42),"✔","✖"),"?")</f>
        <v>?</v>
      </c>
      <c r="M42" s="69"/>
      <c r="N42" s="69"/>
    </row>
    <row r="43" spans="1:14" ht="33.75" customHeight="1" thickBot="1" x14ac:dyDescent="0.35">
      <c r="A43" s="71"/>
      <c r="B43" s="72"/>
      <c r="C43" s="62"/>
      <c r="D43" s="73"/>
      <c r="E43" s="46"/>
      <c r="F43" s="46"/>
      <c r="G43" s="73"/>
      <c r="H43" s="46"/>
      <c r="K43" s="46"/>
      <c r="M43" s="72"/>
      <c r="N43" s="46"/>
    </row>
    <row r="44" spans="1:14" s="2" customFormat="1" ht="25.5" customHeight="1" thickBot="1" x14ac:dyDescent="0.3">
      <c r="A44" s="60"/>
      <c r="B44" s="61"/>
      <c r="C44" s="62"/>
      <c r="D44" s="63">
        <v>32</v>
      </c>
      <c r="E44" s="62"/>
      <c r="F44" s="62"/>
      <c r="G44" s="63">
        <v>32</v>
      </c>
      <c r="H44" s="62"/>
      <c r="I44" s="87"/>
      <c r="J44" s="9"/>
      <c r="K44" s="64"/>
      <c r="L44" s="45" t="str">
        <f>IF(J44&lt;&gt;"",IF(J44=G44,"✔","✖"),"?")</f>
        <v>?</v>
      </c>
      <c r="M44" s="62"/>
      <c r="N44" s="62"/>
    </row>
    <row r="45" spans="1:14" s="59" customFormat="1" ht="45.6" customHeight="1" thickBot="1" x14ac:dyDescent="0.85">
      <c r="A45" s="65"/>
      <c r="B45" s="61"/>
      <c r="C45" s="66">
        <v>7</v>
      </c>
      <c r="D45" s="67"/>
      <c r="E45" s="68" t="s">
        <v>1</v>
      </c>
      <c r="F45" s="66">
        <v>5</v>
      </c>
      <c r="G45" s="67"/>
      <c r="H45" s="69" t="s">
        <v>2</v>
      </c>
      <c r="I45" s="10"/>
      <c r="J45" s="74"/>
      <c r="K45" s="70"/>
      <c r="L45" s="45" t="str">
        <f>IF(I45&lt;&gt;"",IF(I45=(C45*F45),"✔","✖"),"?")</f>
        <v>?</v>
      </c>
      <c r="M45" s="69"/>
      <c r="N45" s="69"/>
    </row>
    <row r="46" spans="1:14" ht="33.75" customHeight="1" thickBot="1" x14ac:dyDescent="0.35">
      <c r="A46" s="71"/>
      <c r="B46" s="72"/>
      <c r="C46" s="62"/>
      <c r="D46" s="73"/>
      <c r="E46" s="46"/>
      <c r="F46" s="46"/>
      <c r="G46" s="73"/>
      <c r="H46" s="46"/>
      <c r="K46" s="46"/>
      <c r="M46" s="72"/>
      <c r="N46" s="46"/>
    </row>
    <row r="47" spans="1:14" s="2" customFormat="1" ht="25.5" customHeight="1" thickBot="1" x14ac:dyDescent="0.3">
      <c r="A47" s="60"/>
      <c r="B47" s="61"/>
      <c r="C47" s="62"/>
      <c r="D47" s="63">
        <v>48</v>
      </c>
      <c r="E47" s="62"/>
      <c r="F47" s="62"/>
      <c r="G47" s="63">
        <v>48</v>
      </c>
      <c r="H47" s="62"/>
      <c r="I47" s="87"/>
      <c r="J47" s="9"/>
      <c r="K47" s="64"/>
      <c r="L47" s="45" t="str">
        <f>IF(J47&lt;&gt;"",IF(J47=G47,"✔","✖"),"?")</f>
        <v>?</v>
      </c>
      <c r="M47" s="62"/>
      <c r="N47" s="62"/>
    </row>
    <row r="48" spans="1:14" s="59" customFormat="1" ht="45.6" customHeight="1" thickBot="1" x14ac:dyDescent="0.85">
      <c r="A48" s="65"/>
      <c r="B48" s="61"/>
      <c r="C48" s="66">
        <v>7</v>
      </c>
      <c r="D48" s="67"/>
      <c r="E48" s="68" t="s">
        <v>1</v>
      </c>
      <c r="F48" s="66">
        <v>5</v>
      </c>
      <c r="G48" s="67"/>
      <c r="H48" s="69" t="s">
        <v>2</v>
      </c>
      <c r="I48" s="10"/>
      <c r="J48" s="74"/>
      <c r="K48" s="70"/>
      <c r="L48" s="45" t="str">
        <f>IF(I48&lt;&gt;"",IF(I48=(C48*F48),"✔","✖"),"?")</f>
        <v>?</v>
      </c>
      <c r="M48" s="69"/>
      <c r="N48" s="69"/>
    </row>
    <row r="49" spans="1:14" ht="33.75" customHeight="1" thickBot="1" x14ac:dyDescent="0.35">
      <c r="A49" s="71"/>
      <c r="B49" s="72"/>
      <c r="C49" s="62"/>
      <c r="D49" s="73"/>
      <c r="E49" s="46"/>
      <c r="F49" s="46"/>
      <c r="G49" s="73"/>
      <c r="H49" s="46"/>
      <c r="K49" s="46"/>
      <c r="M49" s="72"/>
      <c r="N49" s="46"/>
    </row>
    <row r="50" spans="1:14" s="2" customFormat="1" ht="25.5" customHeight="1" thickBot="1" x14ac:dyDescent="0.3">
      <c r="A50" s="60"/>
      <c r="B50" s="61"/>
      <c r="C50" s="62"/>
      <c r="D50" s="63">
        <v>23</v>
      </c>
      <c r="E50" s="62"/>
      <c r="F50" s="62"/>
      <c r="G50" s="63">
        <v>23</v>
      </c>
      <c r="H50" s="62"/>
      <c r="I50" s="87"/>
      <c r="J50" s="9"/>
      <c r="K50" s="64"/>
      <c r="L50" s="45" t="str">
        <f>IF(J50&lt;&gt;"",IF(J50=G50,"✔","✖"),"?")</f>
        <v>?</v>
      </c>
      <c r="M50" s="62"/>
      <c r="N50" s="62"/>
    </row>
    <row r="51" spans="1:14" s="59" customFormat="1" ht="45.6" customHeight="1" thickBot="1" x14ac:dyDescent="0.85">
      <c r="A51" s="65"/>
      <c r="B51" s="61"/>
      <c r="C51" s="66">
        <v>6</v>
      </c>
      <c r="D51" s="67"/>
      <c r="E51" s="68" t="s">
        <v>1</v>
      </c>
      <c r="F51" s="66">
        <v>8</v>
      </c>
      <c r="G51" s="67"/>
      <c r="H51" s="69" t="s">
        <v>2</v>
      </c>
      <c r="I51" s="10"/>
      <c r="J51" s="74"/>
      <c r="K51" s="70"/>
      <c r="L51" s="45" t="str">
        <f>IF(I51&lt;&gt;"",IF(I51=(C51*F51),"✔","✖"),"?")</f>
        <v>?</v>
      </c>
      <c r="M51" s="69"/>
      <c r="N51" s="69"/>
    </row>
    <row r="52" spans="1:14" ht="33.75" customHeight="1" thickBot="1" x14ac:dyDescent="0.35">
      <c r="A52" s="71"/>
      <c r="B52" s="72"/>
      <c r="C52" s="62"/>
      <c r="D52" s="73"/>
      <c r="E52" s="46"/>
      <c r="F52" s="46"/>
      <c r="G52" s="73"/>
      <c r="H52" s="46"/>
      <c r="K52" s="46"/>
      <c r="M52" s="72"/>
      <c r="N52" s="46"/>
    </row>
    <row r="53" spans="1:14" s="2" customFormat="1" ht="25.5" customHeight="1" thickBot="1" x14ac:dyDescent="0.3">
      <c r="A53" s="60"/>
      <c r="B53" s="61"/>
      <c r="C53" s="62"/>
      <c r="D53" s="63">
        <v>24</v>
      </c>
      <c r="E53" s="62"/>
      <c r="F53" s="62"/>
      <c r="G53" s="63">
        <v>24</v>
      </c>
      <c r="H53" s="62"/>
      <c r="I53" s="87"/>
      <c r="J53" s="9"/>
      <c r="K53" s="64"/>
      <c r="L53" s="45" t="str">
        <f>IF(J53&lt;&gt;"",IF(J53=G53,"✔","✖"),"?")</f>
        <v>?</v>
      </c>
      <c r="M53" s="62"/>
      <c r="N53" s="62"/>
    </row>
    <row r="54" spans="1:14" s="59" customFormat="1" ht="45.6" customHeight="1" thickBot="1" x14ac:dyDescent="0.85">
      <c r="A54" s="65"/>
      <c r="B54" s="61"/>
      <c r="C54" s="66">
        <v>9</v>
      </c>
      <c r="D54" s="67"/>
      <c r="E54" s="68" t="s">
        <v>1</v>
      </c>
      <c r="F54" s="66">
        <v>10</v>
      </c>
      <c r="G54" s="67"/>
      <c r="H54" s="69" t="s">
        <v>2</v>
      </c>
      <c r="I54" s="10"/>
      <c r="J54" s="74"/>
      <c r="K54" s="70"/>
      <c r="L54" s="45" t="str">
        <f>IF(I54&lt;&gt;"",IF(I54=(C54*F54),"✔","✖"),"?")</f>
        <v>?</v>
      </c>
      <c r="M54" s="69"/>
      <c r="N54" s="69"/>
    </row>
    <row r="55" spans="1:14" ht="33.75" customHeight="1" thickBot="1" x14ac:dyDescent="0.35">
      <c r="A55" s="71"/>
      <c r="B55" s="72"/>
      <c r="C55" s="62"/>
      <c r="D55" s="73"/>
      <c r="E55" s="46"/>
      <c r="F55" s="46"/>
      <c r="G55" s="73"/>
      <c r="H55" s="46"/>
      <c r="K55" s="46"/>
      <c r="M55" s="72"/>
      <c r="N55" s="46"/>
    </row>
    <row r="56" spans="1:14" s="2" customFormat="1" ht="25.5" customHeight="1" thickBot="1" x14ac:dyDescent="0.3">
      <c r="A56" s="60"/>
      <c r="B56" s="61"/>
      <c r="C56" s="62"/>
      <c r="D56" s="63">
        <v>21</v>
      </c>
      <c r="E56" s="62"/>
      <c r="F56" s="62"/>
      <c r="G56" s="63">
        <v>21</v>
      </c>
      <c r="H56" s="62"/>
      <c r="I56" s="87"/>
      <c r="J56" s="9"/>
      <c r="K56" s="64"/>
      <c r="L56" s="45" t="str">
        <f>IF(J56&lt;&gt;"",IF(J56=G56,"✔","✖"),"?")</f>
        <v>?</v>
      </c>
      <c r="M56" s="62"/>
      <c r="N56" s="62"/>
    </row>
    <row r="57" spans="1:14" s="59" customFormat="1" ht="45.6" customHeight="1" thickBot="1" x14ac:dyDescent="0.85">
      <c r="A57" s="65"/>
      <c r="B57" s="61"/>
      <c r="C57" s="66">
        <v>3</v>
      </c>
      <c r="D57" s="67"/>
      <c r="E57" s="68" t="s">
        <v>1</v>
      </c>
      <c r="F57" s="66">
        <v>6</v>
      </c>
      <c r="G57" s="67"/>
      <c r="H57" s="69" t="s">
        <v>2</v>
      </c>
      <c r="I57" s="10"/>
      <c r="J57" s="74"/>
      <c r="K57" s="70"/>
      <c r="L57" s="45" t="str">
        <f>IF(I57&lt;&gt;"",IF(I57=(C57*F57),"✔","✖"),"?")</f>
        <v>?</v>
      </c>
      <c r="M57" s="69"/>
      <c r="N57" s="69"/>
    </row>
    <row r="58" spans="1:14" ht="33.75" customHeight="1" thickBot="1" x14ac:dyDescent="0.35">
      <c r="A58" s="71"/>
      <c r="B58" s="72"/>
      <c r="C58" s="62"/>
      <c r="D58" s="73"/>
      <c r="E58" s="46"/>
      <c r="F58" s="46"/>
      <c r="G58" s="73"/>
      <c r="H58" s="46"/>
      <c r="K58" s="46"/>
      <c r="M58" s="72"/>
      <c r="N58" s="46"/>
    </row>
    <row r="59" spans="1:14" s="2" customFormat="1" ht="25.5" customHeight="1" thickBot="1" x14ac:dyDescent="0.3">
      <c r="A59" s="60"/>
      <c r="B59" s="61"/>
      <c r="C59" s="62"/>
      <c r="D59" s="63">
        <v>50</v>
      </c>
      <c r="E59" s="62"/>
      <c r="F59" s="62"/>
      <c r="G59" s="63">
        <v>50</v>
      </c>
      <c r="H59" s="62"/>
      <c r="I59" s="87"/>
      <c r="J59" s="9"/>
      <c r="K59" s="64"/>
      <c r="L59" s="45" t="str">
        <f>IF(J59&lt;&gt;"",IF(J59=G59,"✔","✖"),"?")</f>
        <v>?</v>
      </c>
      <c r="M59" s="62"/>
      <c r="N59" s="62"/>
    </row>
    <row r="60" spans="1:14" s="59" customFormat="1" ht="45.6" customHeight="1" thickBot="1" x14ac:dyDescent="0.85">
      <c r="A60" s="65"/>
      <c r="B60" s="61"/>
      <c r="C60" s="66">
        <v>4</v>
      </c>
      <c r="D60" s="67"/>
      <c r="E60" s="68" t="s">
        <v>1</v>
      </c>
      <c r="F60" s="66">
        <v>3</v>
      </c>
      <c r="G60" s="67"/>
      <c r="H60" s="69" t="s">
        <v>2</v>
      </c>
      <c r="I60" s="10"/>
      <c r="J60" s="74"/>
      <c r="K60" s="70"/>
      <c r="L60" s="45" t="str">
        <f>IF(I60&lt;&gt;"",IF(I60=(C60*F60),"✔","✖"),"?")</f>
        <v>?</v>
      </c>
      <c r="M60" s="69"/>
      <c r="N60" s="69"/>
    </row>
    <row r="61" spans="1:14" ht="33.75" customHeight="1" thickBot="1" x14ac:dyDescent="0.35">
      <c r="A61" s="71"/>
      <c r="B61" s="72"/>
      <c r="C61" s="62"/>
      <c r="D61" s="73"/>
      <c r="E61" s="46"/>
      <c r="F61" s="46"/>
      <c r="G61" s="73"/>
      <c r="H61" s="46"/>
      <c r="K61" s="46"/>
      <c r="M61" s="72"/>
      <c r="N61" s="46"/>
    </row>
    <row r="62" spans="1:14" s="2" customFormat="1" ht="25.5" customHeight="1" thickBot="1" x14ac:dyDescent="0.3">
      <c r="A62" s="60"/>
      <c r="B62" s="61"/>
      <c r="C62" s="62"/>
      <c r="D62" s="63">
        <v>34</v>
      </c>
      <c r="E62" s="62"/>
      <c r="F62" s="62"/>
      <c r="G62" s="63">
        <v>34</v>
      </c>
      <c r="H62" s="62"/>
      <c r="I62" s="87"/>
      <c r="J62" s="9"/>
      <c r="K62" s="64"/>
      <c r="L62" s="45" t="str">
        <f>IF(J62&lt;&gt;"",IF(J62=G62,"✔","✖"),"?")</f>
        <v>?</v>
      </c>
      <c r="M62" s="62"/>
      <c r="N62" s="62"/>
    </row>
    <row r="63" spans="1:14" s="59" customFormat="1" ht="45.6" customHeight="1" thickBot="1" x14ac:dyDescent="0.85">
      <c r="A63" s="65"/>
      <c r="B63" s="61"/>
      <c r="C63" s="66">
        <v>10</v>
      </c>
      <c r="D63" s="67"/>
      <c r="E63" s="68" t="s">
        <v>1</v>
      </c>
      <c r="F63" s="66">
        <v>1</v>
      </c>
      <c r="G63" s="67"/>
      <c r="H63" s="69" t="s">
        <v>2</v>
      </c>
      <c r="I63" s="10"/>
      <c r="J63" s="74"/>
      <c r="K63" s="70"/>
      <c r="L63" s="45" t="str">
        <f>IF(I63&lt;&gt;"",IF(I63=(C63*F63),"✔","✖"),"?")</f>
        <v>?</v>
      </c>
      <c r="M63" s="69"/>
      <c r="N63" s="69"/>
    </row>
    <row r="64" spans="1:14" ht="33.75" customHeight="1" thickBot="1" x14ac:dyDescent="0.35">
      <c r="A64" s="71"/>
      <c r="B64" s="72"/>
      <c r="C64" s="62"/>
      <c r="D64" s="73"/>
      <c r="E64" s="46"/>
      <c r="F64" s="46"/>
      <c r="G64" s="73"/>
      <c r="H64" s="46"/>
      <c r="K64" s="46"/>
      <c r="M64" s="72"/>
      <c r="N64" s="46"/>
    </row>
    <row r="65" spans="1:14" s="2" customFormat="1" ht="25.5" customHeight="1" thickBot="1" x14ac:dyDescent="0.3">
      <c r="A65" s="60"/>
      <c r="B65" s="61"/>
      <c r="C65" s="62"/>
      <c r="D65" s="63">
        <v>27</v>
      </c>
      <c r="E65" s="62"/>
      <c r="F65" s="62"/>
      <c r="G65" s="63">
        <v>27</v>
      </c>
      <c r="H65" s="62"/>
      <c r="I65" s="87"/>
      <c r="J65" s="9"/>
      <c r="K65" s="64"/>
      <c r="L65" s="45" t="str">
        <f>IF(J65&lt;&gt;"",IF(J65=G65,"✔","✖"),"?")</f>
        <v>?</v>
      </c>
      <c r="M65" s="62"/>
      <c r="N65" s="62"/>
    </row>
    <row r="66" spans="1:14" s="59" customFormat="1" ht="45.6" customHeight="1" thickBot="1" x14ac:dyDescent="0.85">
      <c r="A66" s="65"/>
      <c r="B66" s="61"/>
      <c r="C66" s="66">
        <v>7</v>
      </c>
      <c r="D66" s="67"/>
      <c r="E66" s="68" t="s">
        <v>1</v>
      </c>
      <c r="F66" s="66">
        <v>7</v>
      </c>
      <c r="G66" s="67"/>
      <c r="H66" s="69" t="s">
        <v>2</v>
      </c>
      <c r="I66" s="10"/>
      <c r="J66" s="74"/>
      <c r="K66" s="70"/>
      <c r="L66" s="45" t="str">
        <f>IF(I66&lt;&gt;"",IF(I66=(C66*F66),"✔","✖"),"?")</f>
        <v>?</v>
      </c>
      <c r="M66" s="69"/>
      <c r="N66" s="69"/>
    </row>
    <row r="67" spans="1:14" ht="33.75" customHeight="1" thickBot="1" x14ac:dyDescent="0.35">
      <c r="A67" s="71"/>
      <c r="B67" s="72"/>
      <c r="C67" s="62"/>
      <c r="D67" s="73"/>
      <c r="E67" s="46"/>
      <c r="F67" s="46"/>
      <c r="G67" s="73"/>
      <c r="H67" s="46"/>
      <c r="K67" s="46"/>
      <c r="M67" s="72"/>
      <c r="N67" s="46"/>
    </row>
    <row r="68" spans="1:14" s="2" customFormat="1" ht="25.5" customHeight="1" thickBot="1" x14ac:dyDescent="0.3">
      <c r="A68" s="60"/>
      <c r="B68" s="61"/>
      <c r="C68" s="62"/>
      <c r="D68" s="63">
        <v>24</v>
      </c>
      <c r="E68" s="62"/>
      <c r="F68" s="62"/>
      <c r="G68" s="63">
        <v>24</v>
      </c>
      <c r="H68" s="62"/>
      <c r="I68" s="87"/>
      <c r="J68" s="9"/>
      <c r="K68" s="64"/>
      <c r="L68" s="45" t="str">
        <f>IF(J68&lt;&gt;"",IF(J68=G68,"✔","✖"),"?")</f>
        <v>?</v>
      </c>
      <c r="M68" s="62"/>
      <c r="N68" s="62"/>
    </row>
    <row r="69" spans="1:14" s="59" customFormat="1" ht="45.6" customHeight="1" thickBot="1" x14ac:dyDescent="0.85">
      <c r="A69" s="65"/>
      <c r="B69" s="61"/>
      <c r="C69" s="66">
        <v>1</v>
      </c>
      <c r="D69" s="67"/>
      <c r="E69" s="68" t="s">
        <v>1</v>
      </c>
      <c r="F69" s="66">
        <v>5</v>
      </c>
      <c r="G69" s="67"/>
      <c r="H69" s="69" t="s">
        <v>2</v>
      </c>
      <c r="I69" s="10"/>
      <c r="J69" s="74"/>
      <c r="K69" s="70"/>
      <c r="L69" s="45" t="str">
        <f>IF(I69&lt;&gt;"",IF(I69=(C69*F69),"✔","✖"),"?")</f>
        <v>?</v>
      </c>
      <c r="M69" s="69"/>
      <c r="N69" s="69"/>
    </row>
    <row r="70" spans="1:14" ht="33.75" customHeight="1" thickBot="1" x14ac:dyDescent="0.35">
      <c r="A70" s="71"/>
      <c r="B70" s="72"/>
      <c r="C70" s="62"/>
      <c r="D70" s="73"/>
      <c r="E70" s="46"/>
      <c r="F70" s="46"/>
      <c r="G70" s="73"/>
      <c r="H70" s="46"/>
      <c r="K70" s="46"/>
      <c r="M70" s="72"/>
      <c r="N70" s="46"/>
    </row>
    <row r="71" spans="1:14" s="2" customFormat="1" ht="25.5" customHeight="1" thickBot="1" x14ac:dyDescent="0.3">
      <c r="A71" s="60"/>
      <c r="B71" s="61"/>
      <c r="C71" s="62"/>
      <c r="D71" s="63">
        <v>28</v>
      </c>
      <c r="E71" s="62"/>
      <c r="F71" s="62"/>
      <c r="G71" s="63">
        <v>28</v>
      </c>
      <c r="H71" s="62"/>
      <c r="I71" s="87"/>
      <c r="J71" s="9"/>
      <c r="K71" s="64"/>
      <c r="L71" s="45" t="str">
        <f>IF(J71&lt;&gt;"",IF(J71=G71,"✔","✖"),"?")</f>
        <v>?</v>
      </c>
      <c r="M71" s="62"/>
      <c r="N71" s="62"/>
    </row>
    <row r="72" spans="1:14" s="59" customFormat="1" ht="45.6" customHeight="1" thickBot="1" x14ac:dyDescent="0.85">
      <c r="A72" s="65"/>
      <c r="B72" s="61"/>
      <c r="C72" s="66">
        <v>2</v>
      </c>
      <c r="D72" s="67"/>
      <c r="E72" s="68" t="s">
        <v>1</v>
      </c>
      <c r="F72" s="66">
        <v>2</v>
      </c>
      <c r="G72" s="67"/>
      <c r="H72" s="69" t="s">
        <v>2</v>
      </c>
      <c r="I72" s="10"/>
      <c r="J72" s="74"/>
      <c r="K72" s="70"/>
      <c r="L72" s="45" t="str">
        <f>IF(I72&lt;&gt;"",IF(I72=(C72*F72),"✔","✖"),"?")</f>
        <v>?</v>
      </c>
      <c r="M72" s="69"/>
      <c r="N72" s="69"/>
    </row>
    <row r="73" spans="1:14" ht="33.75" customHeight="1" thickBot="1" x14ac:dyDescent="0.35">
      <c r="A73" s="71"/>
      <c r="B73" s="72"/>
      <c r="C73" s="62"/>
      <c r="D73" s="73"/>
      <c r="E73" s="46"/>
      <c r="F73" s="46"/>
      <c r="G73" s="73"/>
      <c r="H73" s="46"/>
      <c r="K73" s="46"/>
      <c r="M73" s="72"/>
      <c r="N73" s="46"/>
    </row>
    <row r="74" spans="1:14" s="2" customFormat="1" ht="25.5" customHeight="1" thickBot="1" x14ac:dyDescent="0.3">
      <c r="A74" s="60"/>
      <c r="B74" s="61"/>
      <c r="C74" s="62"/>
      <c r="D74" s="63">
        <v>22</v>
      </c>
      <c r="E74" s="62"/>
      <c r="F74" s="62"/>
      <c r="G74" s="63">
        <v>22</v>
      </c>
      <c r="H74" s="62"/>
      <c r="I74" s="87"/>
      <c r="J74" s="9"/>
      <c r="K74" s="64"/>
      <c r="L74" s="45" t="str">
        <f>IF(J74&lt;&gt;"",IF(J74=G74,"✔","✖"),"?")</f>
        <v>?</v>
      </c>
      <c r="M74" s="62"/>
      <c r="N74" s="62"/>
    </row>
    <row r="75" spans="1:14" s="59" customFormat="1" ht="45.6" customHeight="1" thickBot="1" x14ac:dyDescent="0.85">
      <c r="A75" s="65"/>
      <c r="B75" s="61"/>
      <c r="C75" s="66">
        <v>5</v>
      </c>
      <c r="D75" s="67"/>
      <c r="E75" s="68" t="s">
        <v>1</v>
      </c>
      <c r="F75" s="66">
        <v>10</v>
      </c>
      <c r="G75" s="67"/>
      <c r="H75" s="69" t="s">
        <v>2</v>
      </c>
      <c r="I75" s="10"/>
      <c r="J75" s="74"/>
      <c r="K75" s="70"/>
      <c r="L75" s="45" t="str">
        <f>IF(I75&lt;&gt;"",IF(I75=(C75*F75),"✔","✖"),"?")</f>
        <v>?</v>
      </c>
      <c r="M75" s="69"/>
      <c r="N75" s="69"/>
    </row>
    <row r="76" spans="1:14" ht="33.75" customHeight="1" thickBot="1" x14ac:dyDescent="0.35">
      <c r="A76" s="71"/>
      <c r="B76" s="72"/>
      <c r="C76" s="62"/>
      <c r="D76" s="73"/>
      <c r="E76" s="46"/>
      <c r="F76" s="46"/>
      <c r="G76" s="73"/>
      <c r="H76" s="46"/>
      <c r="K76" s="46"/>
      <c r="M76" s="72"/>
      <c r="N76" s="46"/>
    </row>
    <row r="77" spans="1:14" s="2" customFormat="1" ht="25.5" customHeight="1" thickBot="1" x14ac:dyDescent="0.3">
      <c r="A77" s="60"/>
      <c r="B77" s="61"/>
      <c r="C77" s="62"/>
      <c r="D77" s="63">
        <v>41</v>
      </c>
      <c r="E77" s="62"/>
      <c r="F77" s="62"/>
      <c r="G77" s="63">
        <v>41</v>
      </c>
      <c r="H77" s="62"/>
      <c r="I77" s="87"/>
      <c r="J77" s="9"/>
      <c r="K77" s="64"/>
      <c r="L77" s="45" t="str">
        <f>IF(J77&lt;&gt;"",IF(J77=G77,"✔","✖"),"?")</f>
        <v>?</v>
      </c>
      <c r="M77" s="62"/>
      <c r="N77" s="62"/>
    </row>
    <row r="78" spans="1:14" s="59" customFormat="1" ht="45.6" customHeight="1" thickBot="1" x14ac:dyDescent="0.85">
      <c r="A78" s="65"/>
      <c r="B78" s="61"/>
      <c r="C78" s="66">
        <v>1</v>
      </c>
      <c r="D78" s="67"/>
      <c r="E78" s="68" t="s">
        <v>1</v>
      </c>
      <c r="F78" s="66">
        <v>9</v>
      </c>
      <c r="G78" s="67"/>
      <c r="H78" s="69" t="s">
        <v>2</v>
      </c>
      <c r="I78" s="10"/>
      <c r="J78" s="74"/>
      <c r="K78" s="70"/>
      <c r="L78" s="45" t="str">
        <f>IF(I78&lt;&gt;"",IF(I78=(C78*F78),"✔","✖"),"?")</f>
        <v>?</v>
      </c>
      <c r="M78" s="69"/>
      <c r="N78" s="69"/>
    </row>
    <row r="79" spans="1:14" ht="33.75" customHeight="1" thickBot="1" x14ac:dyDescent="0.35">
      <c r="A79" s="71"/>
      <c r="B79" s="72"/>
      <c r="C79" s="62"/>
      <c r="D79" s="73"/>
      <c r="E79" s="46"/>
      <c r="F79" s="46"/>
      <c r="G79" s="73"/>
      <c r="H79" s="46"/>
      <c r="K79" s="46"/>
      <c r="M79" s="72"/>
      <c r="N79" s="46"/>
    </row>
    <row r="80" spans="1:14" s="2" customFormat="1" ht="25.5" customHeight="1" thickBot="1" x14ac:dyDescent="0.3">
      <c r="A80" s="60"/>
      <c r="B80" s="61"/>
      <c r="C80" s="62"/>
      <c r="D80" s="63">
        <v>21</v>
      </c>
      <c r="E80" s="62"/>
      <c r="F80" s="62"/>
      <c r="G80" s="63">
        <v>21</v>
      </c>
      <c r="H80" s="62"/>
      <c r="I80" s="87"/>
      <c r="J80" s="9"/>
      <c r="K80" s="64"/>
      <c r="L80" s="45" t="str">
        <f>IF(J80&lt;&gt;"",IF(J80=G80,"✔","✖"),"?")</f>
        <v>?</v>
      </c>
      <c r="M80" s="62"/>
      <c r="N80" s="62"/>
    </row>
    <row r="81" spans="1:14" s="59" customFormat="1" ht="45.6" customHeight="1" thickBot="1" x14ac:dyDescent="0.85">
      <c r="A81" s="65"/>
      <c r="B81" s="61"/>
      <c r="C81" s="66">
        <v>3</v>
      </c>
      <c r="D81" s="67"/>
      <c r="E81" s="68" t="s">
        <v>1</v>
      </c>
      <c r="F81" s="66">
        <v>5</v>
      </c>
      <c r="G81" s="67"/>
      <c r="H81" s="69" t="s">
        <v>2</v>
      </c>
      <c r="I81" s="10"/>
      <c r="J81" s="74"/>
      <c r="K81" s="70"/>
      <c r="L81" s="45" t="str">
        <f>IF(I81&lt;&gt;"",IF(I81=(C81*F81),"✔","✖"),"?")</f>
        <v>?</v>
      </c>
      <c r="M81" s="69"/>
      <c r="N81" s="69"/>
    </row>
    <row r="82" spans="1:14" ht="33.75" customHeight="1" thickBot="1" x14ac:dyDescent="0.35">
      <c r="A82" s="71"/>
      <c r="B82" s="72"/>
      <c r="C82" s="62"/>
      <c r="D82" s="73"/>
      <c r="E82" s="46"/>
      <c r="F82" s="46"/>
      <c r="G82" s="73"/>
      <c r="H82" s="46"/>
      <c r="K82" s="46"/>
      <c r="M82" s="72"/>
      <c r="N82" s="46"/>
    </row>
    <row r="83" spans="1:14" s="2" customFormat="1" ht="25.5" customHeight="1" thickBot="1" x14ac:dyDescent="0.3">
      <c r="A83" s="60"/>
      <c r="B83" s="61"/>
      <c r="C83" s="62"/>
      <c r="D83" s="63">
        <v>32</v>
      </c>
      <c r="E83" s="62"/>
      <c r="F83" s="62"/>
      <c r="G83" s="63">
        <v>32</v>
      </c>
      <c r="H83" s="62"/>
      <c r="I83" s="87"/>
      <c r="J83" s="9"/>
      <c r="K83" s="64"/>
      <c r="L83" s="45" t="str">
        <f>IF(J83&lt;&gt;"",IF(J83=G83,"✔","✖"),"?")</f>
        <v>?</v>
      </c>
      <c r="M83" s="62"/>
      <c r="N83" s="62"/>
    </row>
    <row r="84" spans="1:14" s="59" customFormat="1" ht="45.6" customHeight="1" thickBot="1" x14ac:dyDescent="0.85">
      <c r="A84" s="65"/>
      <c r="B84" s="61"/>
      <c r="C84" s="66">
        <v>10</v>
      </c>
      <c r="D84" s="67"/>
      <c r="E84" s="68" t="s">
        <v>1</v>
      </c>
      <c r="F84" s="66">
        <v>5</v>
      </c>
      <c r="G84" s="67"/>
      <c r="H84" s="69" t="s">
        <v>2</v>
      </c>
      <c r="I84" s="10"/>
      <c r="J84" s="74"/>
      <c r="K84" s="70"/>
      <c r="L84" s="45" t="str">
        <f>IF(I84&lt;&gt;"",IF(I84=(C84*F84),"✔","✖"),"?")</f>
        <v>?</v>
      </c>
      <c r="M84" s="69"/>
      <c r="N84" s="69"/>
    </row>
    <row r="85" spans="1:14" ht="33.75" customHeight="1" thickBot="1" x14ac:dyDescent="0.35">
      <c r="A85" s="71"/>
      <c r="B85" s="72"/>
      <c r="C85" s="62"/>
      <c r="D85" s="73"/>
      <c r="E85" s="46"/>
      <c r="F85" s="46"/>
      <c r="G85" s="73"/>
      <c r="H85" s="46"/>
      <c r="K85" s="46"/>
      <c r="M85" s="72"/>
      <c r="N85" s="46"/>
    </row>
    <row r="86" spans="1:14" s="2" customFormat="1" ht="25.5" customHeight="1" thickBot="1" x14ac:dyDescent="0.3">
      <c r="A86" s="60"/>
      <c r="B86" s="61"/>
      <c r="C86" s="62"/>
      <c r="D86" s="63">
        <v>50</v>
      </c>
      <c r="E86" s="62"/>
      <c r="F86" s="62"/>
      <c r="G86" s="63">
        <v>50</v>
      </c>
      <c r="H86" s="62"/>
      <c r="I86" s="87"/>
      <c r="J86" s="9"/>
      <c r="K86" s="64"/>
      <c r="L86" s="45" t="str">
        <f>IF(J86&lt;&gt;"",IF(J86=G86,"✔","✖"),"?")</f>
        <v>?</v>
      </c>
      <c r="M86" s="62"/>
      <c r="N86" s="62"/>
    </row>
    <row r="87" spans="1:14" s="59" customFormat="1" ht="45.6" customHeight="1" thickBot="1" x14ac:dyDescent="0.85">
      <c r="A87" s="65"/>
      <c r="B87" s="61"/>
      <c r="C87" s="66">
        <v>1</v>
      </c>
      <c r="D87" s="67"/>
      <c r="E87" s="68" t="s">
        <v>1</v>
      </c>
      <c r="F87" s="66">
        <v>7</v>
      </c>
      <c r="G87" s="67"/>
      <c r="H87" s="69" t="s">
        <v>2</v>
      </c>
      <c r="I87" s="10"/>
      <c r="J87" s="74"/>
      <c r="K87" s="70"/>
      <c r="L87" s="45" t="str">
        <f>IF(I87&lt;&gt;"",IF(I87=(C87*F87),"✔","✖"),"?")</f>
        <v>?</v>
      </c>
      <c r="M87" s="69"/>
      <c r="N87" s="69"/>
    </row>
    <row r="88" spans="1:14" ht="33.75" customHeight="1" thickBot="1" x14ac:dyDescent="0.35">
      <c r="A88" s="71"/>
      <c r="B88" s="72"/>
      <c r="C88" s="62"/>
      <c r="D88" s="73"/>
      <c r="E88" s="46"/>
      <c r="F88" s="46"/>
      <c r="G88" s="73"/>
      <c r="H88" s="46"/>
      <c r="K88" s="46"/>
      <c r="M88" s="72"/>
      <c r="N88" s="46"/>
    </row>
    <row r="89" spans="1:14" s="2" customFormat="1" ht="25.5" customHeight="1" thickBot="1" x14ac:dyDescent="0.3">
      <c r="A89" s="60"/>
      <c r="B89" s="61"/>
      <c r="C89" s="62"/>
      <c r="D89" s="63">
        <v>22</v>
      </c>
      <c r="E89" s="62"/>
      <c r="F89" s="62"/>
      <c r="G89" s="63">
        <v>22</v>
      </c>
      <c r="H89" s="62"/>
      <c r="I89" s="87"/>
      <c r="J89" s="9"/>
      <c r="K89" s="64"/>
      <c r="L89" s="45" t="str">
        <f>IF(J89&lt;&gt;"",IF(J89=G89,"✔","✖"),"?")</f>
        <v>?</v>
      </c>
      <c r="M89" s="62"/>
      <c r="N89" s="62"/>
    </row>
    <row r="90" spans="1:14" s="59" customFormat="1" ht="45.6" customHeight="1" thickBot="1" x14ac:dyDescent="0.85">
      <c r="A90" s="65"/>
      <c r="B90" s="61"/>
      <c r="C90" s="66">
        <v>7</v>
      </c>
      <c r="D90" s="67"/>
      <c r="E90" s="68" t="s">
        <v>1</v>
      </c>
      <c r="F90" s="66">
        <v>5</v>
      </c>
      <c r="G90" s="67"/>
      <c r="H90" s="69" t="s">
        <v>2</v>
      </c>
      <c r="I90" s="10"/>
      <c r="J90" s="74"/>
      <c r="K90" s="70"/>
      <c r="L90" s="45" t="str">
        <f>IF(I90&lt;&gt;"",IF(I90=(C90*F90),"✔","✖"),"?")</f>
        <v>?</v>
      </c>
      <c r="M90" s="69"/>
      <c r="N90" s="69"/>
    </row>
    <row r="91" spans="1:14" ht="33.75" customHeight="1" thickBot="1" x14ac:dyDescent="0.35">
      <c r="A91" s="71"/>
      <c r="B91" s="72"/>
      <c r="C91" s="62"/>
      <c r="D91" s="73"/>
      <c r="E91" s="46"/>
      <c r="F91" s="46"/>
      <c r="G91" s="73"/>
      <c r="H91" s="46"/>
      <c r="K91" s="46"/>
      <c r="M91" s="72"/>
      <c r="N91" s="46"/>
    </row>
    <row r="92" spans="1:14" s="2" customFormat="1" ht="25.5" customHeight="1" thickBot="1" x14ac:dyDescent="0.3">
      <c r="A92" s="60"/>
      <c r="B92" s="61"/>
      <c r="C92" s="62"/>
      <c r="D92" s="63">
        <v>41</v>
      </c>
      <c r="E92" s="62"/>
      <c r="F92" s="62"/>
      <c r="G92" s="63">
        <v>41</v>
      </c>
      <c r="H92" s="62"/>
      <c r="I92" s="87"/>
      <c r="J92" s="9"/>
      <c r="K92" s="64"/>
      <c r="L92" s="45" t="str">
        <f>IF(J92&lt;&gt;"",IF(J92=G92,"✔","✖"),"?")</f>
        <v>?</v>
      </c>
      <c r="M92" s="62"/>
      <c r="N92" s="62"/>
    </row>
    <row r="93" spans="1:14" s="59" customFormat="1" ht="45.6" customHeight="1" thickBot="1" x14ac:dyDescent="0.85">
      <c r="A93" s="65"/>
      <c r="B93" s="61"/>
      <c r="C93" s="66">
        <v>6</v>
      </c>
      <c r="D93" s="67"/>
      <c r="E93" s="68" t="s">
        <v>1</v>
      </c>
      <c r="F93" s="66">
        <v>9</v>
      </c>
      <c r="G93" s="67"/>
      <c r="H93" s="69" t="s">
        <v>2</v>
      </c>
      <c r="I93" s="10"/>
      <c r="J93" s="74"/>
      <c r="K93" s="70"/>
      <c r="L93" s="45" t="str">
        <f>IF(I93&lt;&gt;"",IF(I93=(C93*F93),"✔","✖"),"?")</f>
        <v>?</v>
      </c>
      <c r="M93" s="69"/>
      <c r="N93" s="69"/>
    </row>
    <row r="94" spans="1:14" ht="33.75" customHeight="1" thickBot="1" x14ac:dyDescent="0.35">
      <c r="A94" s="71"/>
      <c r="B94" s="72"/>
      <c r="C94" s="62"/>
      <c r="D94" s="73"/>
      <c r="E94" s="46"/>
      <c r="F94" s="46"/>
      <c r="G94" s="73"/>
      <c r="H94" s="46"/>
      <c r="K94" s="46"/>
      <c r="M94" s="72"/>
      <c r="N94" s="46"/>
    </row>
    <row r="95" spans="1:14" s="2" customFormat="1" ht="25.5" customHeight="1" thickBot="1" x14ac:dyDescent="0.3">
      <c r="A95" s="60"/>
      <c r="B95" s="61"/>
      <c r="C95" s="62"/>
      <c r="D95" s="63">
        <v>29</v>
      </c>
      <c r="E95" s="62"/>
      <c r="F95" s="62"/>
      <c r="G95" s="63">
        <v>29</v>
      </c>
      <c r="H95" s="62"/>
      <c r="I95" s="87"/>
      <c r="J95" s="9"/>
      <c r="K95" s="64"/>
      <c r="L95" s="45" t="str">
        <f>IF(J95&lt;&gt;"",IF(J95=G95,"✔","✖"),"?")</f>
        <v>?</v>
      </c>
      <c r="M95" s="62"/>
      <c r="N95" s="62"/>
    </row>
    <row r="96" spans="1:14" s="59" customFormat="1" ht="45.6" customHeight="1" thickBot="1" x14ac:dyDescent="0.85">
      <c r="A96" s="65"/>
      <c r="B96" s="61"/>
      <c r="C96" s="66">
        <v>1</v>
      </c>
      <c r="D96" s="67"/>
      <c r="E96" s="68" t="s">
        <v>1</v>
      </c>
      <c r="F96" s="66">
        <v>7</v>
      </c>
      <c r="G96" s="67"/>
      <c r="H96" s="69" t="s">
        <v>2</v>
      </c>
      <c r="I96" s="10"/>
      <c r="J96" s="74"/>
      <c r="K96" s="70"/>
      <c r="L96" s="45" t="str">
        <f>IF(I96&lt;&gt;"",IF(I96=(C96*F96),"✔","✖"),"?")</f>
        <v>?</v>
      </c>
      <c r="M96" s="69"/>
      <c r="N96" s="69"/>
    </row>
    <row r="97" spans="1:14" ht="33.75" customHeight="1" thickBot="1" x14ac:dyDescent="0.35">
      <c r="A97" s="71"/>
      <c r="B97" s="72"/>
      <c r="C97" s="62"/>
      <c r="D97" s="73"/>
      <c r="E97" s="46"/>
      <c r="F97" s="46"/>
      <c r="G97" s="73"/>
      <c r="H97" s="46"/>
      <c r="K97" s="46"/>
      <c r="M97" s="72"/>
      <c r="N97" s="46"/>
    </row>
    <row r="98" spans="1:14" s="2" customFormat="1" ht="25.5" customHeight="1" thickBot="1" x14ac:dyDescent="0.3">
      <c r="A98" s="60"/>
      <c r="B98" s="61"/>
      <c r="C98" s="62"/>
      <c r="D98" s="63">
        <v>30</v>
      </c>
      <c r="E98" s="62"/>
      <c r="F98" s="62"/>
      <c r="G98" s="63">
        <v>30</v>
      </c>
      <c r="H98" s="62"/>
      <c r="I98" s="87"/>
      <c r="J98" s="9"/>
      <c r="K98" s="64"/>
      <c r="L98" s="45" t="str">
        <f>IF(J98&lt;&gt;"",IF(J98=G98,"✔","✖"),"?")</f>
        <v>?</v>
      </c>
      <c r="M98" s="62"/>
      <c r="N98" s="62"/>
    </row>
    <row r="99" spans="1:14" s="59" customFormat="1" ht="45.6" customHeight="1" thickBot="1" x14ac:dyDescent="0.85">
      <c r="A99" s="65"/>
      <c r="B99" s="61"/>
      <c r="C99" s="66">
        <v>4</v>
      </c>
      <c r="D99" s="67"/>
      <c r="E99" s="68" t="s">
        <v>1</v>
      </c>
      <c r="F99" s="66">
        <v>9</v>
      </c>
      <c r="G99" s="67"/>
      <c r="H99" s="69" t="s">
        <v>2</v>
      </c>
      <c r="I99" s="10"/>
      <c r="J99" s="74"/>
      <c r="K99" s="70"/>
      <c r="L99" s="45" t="str">
        <f>IF(I99&lt;&gt;"",IF(I99=(C99*F99),"✔","✖"),"?")</f>
        <v>?</v>
      </c>
      <c r="M99" s="69"/>
      <c r="N99" s="69"/>
    </row>
    <row r="100" spans="1:14" ht="33.75" customHeight="1" thickBot="1" x14ac:dyDescent="0.35">
      <c r="A100" s="71"/>
      <c r="B100" s="72"/>
      <c r="C100" s="62"/>
      <c r="D100" s="73"/>
      <c r="E100" s="46"/>
      <c r="F100" s="46"/>
      <c r="G100" s="73"/>
      <c r="H100" s="46"/>
      <c r="K100" s="46"/>
      <c r="M100" s="72"/>
      <c r="N100" s="46"/>
    </row>
    <row r="101" spans="1:14" s="2" customFormat="1" ht="25.5" customHeight="1" thickBot="1" x14ac:dyDescent="0.3">
      <c r="A101" s="60"/>
      <c r="B101" s="61"/>
      <c r="C101" s="62"/>
      <c r="D101" s="63">
        <v>28</v>
      </c>
      <c r="E101" s="62"/>
      <c r="F101" s="62"/>
      <c r="G101" s="63">
        <v>28</v>
      </c>
      <c r="H101" s="62"/>
      <c r="I101" s="87"/>
      <c r="J101" s="9"/>
      <c r="K101" s="64"/>
      <c r="L101" s="45" t="str">
        <f>IF(J101&lt;&gt;"",IF(J101=G101,"✔","✖"),"?")</f>
        <v>?</v>
      </c>
      <c r="M101" s="62"/>
      <c r="N101" s="62"/>
    </row>
    <row r="102" spans="1:14" s="59" customFormat="1" ht="45.6" customHeight="1" thickBot="1" x14ac:dyDescent="0.85">
      <c r="A102" s="65"/>
      <c r="B102" s="61"/>
      <c r="C102" s="66">
        <v>5</v>
      </c>
      <c r="D102" s="67"/>
      <c r="E102" s="68" t="s">
        <v>1</v>
      </c>
      <c r="F102" s="66">
        <v>5</v>
      </c>
      <c r="G102" s="67"/>
      <c r="H102" s="69" t="s">
        <v>2</v>
      </c>
      <c r="I102" s="10"/>
      <c r="J102" s="74"/>
      <c r="K102" s="70"/>
      <c r="L102" s="45" t="str">
        <f>IF(I102&lt;&gt;"",IF(I102=(C102*F102),"✔","✖"),"?")</f>
        <v>?</v>
      </c>
      <c r="M102" s="69"/>
      <c r="N102" s="69"/>
    </row>
    <row r="103" spans="1:14" ht="33.75" customHeight="1" thickBot="1" x14ac:dyDescent="0.35">
      <c r="A103" s="71"/>
      <c r="B103" s="72"/>
      <c r="C103" s="62"/>
      <c r="D103" s="73"/>
      <c r="E103" s="46"/>
      <c r="F103" s="46"/>
      <c r="G103" s="73"/>
      <c r="H103" s="46"/>
      <c r="K103" s="46"/>
      <c r="M103" s="72"/>
      <c r="N103" s="46"/>
    </row>
    <row r="104" spans="1:14" s="2" customFormat="1" ht="25.5" customHeight="1" thickBot="1" x14ac:dyDescent="0.3">
      <c r="A104" s="60"/>
      <c r="B104" s="61"/>
      <c r="C104" s="62"/>
      <c r="D104" s="63">
        <v>38</v>
      </c>
      <c r="E104" s="62"/>
      <c r="F104" s="62"/>
      <c r="G104" s="63">
        <v>38</v>
      </c>
      <c r="H104" s="62"/>
      <c r="I104" s="87"/>
      <c r="J104" s="9"/>
      <c r="K104" s="64"/>
      <c r="L104" s="45" t="str">
        <f>IF(J104&lt;&gt;"",IF(J104=G104,"✔","✖"),"?")</f>
        <v>?</v>
      </c>
      <c r="M104" s="62"/>
      <c r="N104" s="62"/>
    </row>
    <row r="105" spans="1:14" s="59" customFormat="1" ht="45.6" customHeight="1" thickBot="1" x14ac:dyDescent="0.85">
      <c r="A105" s="65"/>
      <c r="B105" s="61"/>
      <c r="C105" s="66">
        <v>3</v>
      </c>
      <c r="D105" s="67"/>
      <c r="E105" s="68" t="s">
        <v>1</v>
      </c>
      <c r="F105" s="66">
        <v>7</v>
      </c>
      <c r="G105" s="67"/>
      <c r="H105" s="69" t="s">
        <v>2</v>
      </c>
      <c r="I105" s="10"/>
      <c r="J105" s="74"/>
      <c r="K105" s="70"/>
      <c r="L105" s="45" t="str">
        <f>IF(I105&lt;&gt;"",IF(I105=(C105*F105),"✔","✖"),"?")</f>
        <v>?</v>
      </c>
      <c r="M105" s="69"/>
      <c r="N105" s="69"/>
    </row>
    <row r="106" spans="1:14" ht="33.75" customHeight="1" thickBot="1" x14ac:dyDescent="0.35">
      <c r="A106" s="71"/>
      <c r="B106" s="72"/>
      <c r="C106" s="62"/>
      <c r="D106" s="73"/>
      <c r="E106" s="46"/>
      <c r="F106" s="46"/>
      <c r="G106" s="73"/>
      <c r="H106" s="46"/>
      <c r="K106" s="46"/>
      <c r="M106" s="72"/>
      <c r="N106" s="46"/>
    </row>
    <row r="107" spans="1:14" s="2" customFormat="1" ht="25.5" customHeight="1" thickBot="1" x14ac:dyDescent="0.3">
      <c r="A107" s="60"/>
      <c r="B107" s="61"/>
      <c r="C107" s="62"/>
      <c r="D107" s="63">
        <v>42</v>
      </c>
      <c r="E107" s="62"/>
      <c r="F107" s="62"/>
      <c r="G107" s="63">
        <v>42</v>
      </c>
      <c r="H107" s="62"/>
      <c r="I107" s="87"/>
      <c r="J107" s="9"/>
      <c r="K107" s="64"/>
      <c r="L107" s="45" t="str">
        <f>IF(J107&lt;&gt;"",IF(J107=G107,"✔","✖"),"?")</f>
        <v>?</v>
      </c>
      <c r="M107" s="62"/>
      <c r="N107" s="62"/>
    </row>
    <row r="108" spans="1:14" s="59" customFormat="1" ht="45.6" customHeight="1" thickBot="1" x14ac:dyDescent="0.85">
      <c r="A108" s="65"/>
      <c r="B108" s="61"/>
      <c r="C108" s="66">
        <v>6</v>
      </c>
      <c r="D108" s="67"/>
      <c r="E108" s="68" t="s">
        <v>1</v>
      </c>
      <c r="F108" s="66">
        <v>10</v>
      </c>
      <c r="G108" s="67"/>
      <c r="H108" s="69" t="s">
        <v>2</v>
      </c>
      <c r="I108" s="10"/>
      <c r="J108" s="74"/>
      <c r="K108" s="70"/>
      <c r="L108" s="45" t="str">
        <f>IF(I108&lt;&gt;"",IF(I108=(C108*F108),"✔","✖"),"?")</f>
        <v>?</v>
      </c>
      <c r="M108" s="69"/>
      <c r="N108" s="69"/>
    </row>
    <row r="109" spans="1:14" ht="33.75" customHeight="1" thickBot="1" x14ac:dyDescent="0.35">
      <c r="A109" s="71"/>
      <c r="B109" s="72"/>
      <c r="C109" s="62"/>
      <c r="D109" s="73"/>
      <c r="E109" s="46"/>
      <c r="F109" s="46"/>
      <c r="G109" s="73"/>
      <c r="H109" s="46"/>
      <c r="K109" s="46"/>
      <c r="M109" s="72"/>
      <c r="N109" s="46"/>
    </row>
    <row r="110" spans="1:14" s="2" customFormat="1" ht="25.5" customHeight="1" thickBot="1" x14ac:dyDescent="0.3">
      <c r="A110" s="60"/>
      <c r="B110" s="61"/>
      <c r="C110" s="62"/>
      <c r="D110" s="63">
        <v>38</v>
      </c>
      <c r="E110" s="62"/>
      <c r="F110" s="62"/>
      <c r="G110" s="63">
        <v>38</v>
      </c>
      <c r="H110" s="62"/>
      <c r="I110" s="87"/>
      <c r="J110" s="9"/>
      <c r="K110" s="64"/>
      <c r="L110" s="45" t="str">
        <f>IF(J110&lt;&gt;"",IF(J110=G110,"✔","✖"),"?")</f>
        <v>?</v>
      </c>
      <c r="M110" s="62"/>
      <c r="N110" s="62"/>
    </row>
    <row r="111" spans="1:14" s="59" customFormat="1" ht="45.6" customHeight="1" thickBot="1" x14ac:dyDescent="0.85">
      <c r="A111" s="65"/>
      <c r="B111" s="61"/>
      <c r="C111" s="66">
        <v>1</v>
      </c>
      <c r="D111" s="67"/>
      <c r="E111" s="68" t="s">
        <v>1</v>
      </c>
      <c r="F111" s="66">
        <v>10</v>
      </c>
      <c r="G111" s="67"/>
      <c r="H111" s="69" t="s">
        <v>2</v>
      </c>
      <c r="I111" s="10"/>
      <c r="J111" s="74"/>
      <c r="K111" s="70"/>
      <c r="L111" s="45" t="str">
        <f>IF(I111&lt;&gt;"",IF(I111=(C111*F111),"✔","✖"),"?")</f>
        <v>?</v>
      </c>
      <c r="M111" s="69"/>
      <c r="N111" s="69"/>
    </row>
    <row r="112" spans="1:14" ht="33.75" customHeight="1" thickBot="1" x14ac:dyDescent="0.35">
      <c r="A112" s="71"/>
      <c r="B112" s="72"/>
      <c r="C112" s="62"/>
      <c r="D112" s="73"/>
      <c r="E112" s="46"/>
      <c r="F112" s="46"/>
      <c r="G112" s="73"/>
      <c r="H112" s="46"/>
      <c r="K112" s="46"/>
      <c r="M112" s="72"/>
      <c r="N112" s="46"/>
    </row>
    <row r="113" spans="1:14" s="2" customFormat="1" ht="25.5" customHeight="1" thickBot="1" x14ac:dyDescent="0.3">
      <c r="A113" s="60"/>
      <c r="B113" s="61"/>
      <c r="C113" s="62"/>
      <c r="D113" s="63">
        <v>24</v>
      </c>
      <c r="E113" s="62"/>
      <c r="F113" s="62"/>
      <c r="G113" s="63">
        <v>24</v>
      </c>
      <c r="H113" s="62"/>
      <c r="I113" s="87"/>
      <c r="J113" s="9"/>
      <c r="K113" s="64"/>
      <c r="L113" s="45" t="str">
        <f>IF(J113&lt;&gt;"",IF(J113=G113,"✔","✖"),"?")</f>
        <v>?</v>
      </c>
      <c r="M113" s="62"/>
      <c r="N113" s="62"/>
    </row>
    <row r="114" spans="1:14" s="59" customFormat="1" ht="45.6" customHeight="1" thickBot="1" x14ac:dyDescent="0.85">
      <c r="A114" s="65"/>
      <c r="B114" s="61"/>
      <c r="C114" s="66">
        <v>2</v>
      </c>
      <c r="D114" s="67"/>
      <c r="E114" s="68" t="s">
        <v>1</v>
      </c>
      <c r="F114" s="66">
        <v>8</v>
      </c>
      <c r="G114" s="67"/>
      <c r="H114" s="69" t="s">
        <v>2</v>
      </c>
      <c r="I114" s="10"/>
      <c r="J114" s="74"/>
      <c r="K114" s="70"/>
      <c r="L114" s="45" t="str">
        <f>IF(I114&lt;&gt;"",IF(I114=(C114*F114),"✔","✖"),"?")</f>
        <v>?</v>
      </c>
      <c r="M114" s="69"/>
      <c r="N114" s="69"/>
    </row>
    <row r="115" spans="1:14" ht="33.75" customHeight="1" thickBot="1" x14ac:dyDescent="0.35">
      <c r="A115" s="71"/>
      <c r="B115" s="72"/>
      <c r="C115" s="62"/>
      <c r="D115" s="73"/>
      <c r="E115" s="46"/>
      <c r="F115" s="46"/>
      <c r="G115" s="73"/>
      <c r="H115" s="46"/>
      <c r="K115" s="46"/>
      <c r="M115" s="72"/>
      <c r="N115" s="46"/>
    </row>
    <row r="116" spans="1:14" s="2" customFormat="1" ht="25.5" customHeight="1" thickBot="1" x14ac:dyDescent="0.3">
      <c r="A116" s="60"/>
      <c r="B116" s="61"/>
      <c r="C116" s="62"/>
      <c r="D116" s="63">
        <v>36</v>
      </c>
      <c r="E116" s="62"/>
      <c r="F116" s="62"/>
      <c r="G116" s="63">
        <v>36</v>
      </c>
      <c r="H116" s="62"/>
      <c r="I116" s="87"/>
      <c r="J116" s="9"/>
      <c r="K116" s="64"/>
      <c r="L116" s="45" t="str">
        <f>IF(J116&lt;&gt;"",IF(J116=G116,"✔","✖"),"?")</f>
        <v>?</v>
      </c>
      <c r="M116" s="62"/>
      <c r="N116" s="62"/>
    </row>
    <row r="117" spans="1:14" s="59" customFormat="1" ht="45.6" customHeight="1" thickBot="1" x14ac:dyDescent="0.85">
      <c r="A117" s="65"/>
      <c r="B117" s="61"/>
      <c r="C117" s="66">
        <v>5</v>
      </c>
      <c r="D117" s="67"/>
      <c r="E117" s="68" t="s">
        <v>1</v>
      </c>
      <c r="F117" s="66">
        <v>1</v>
      </c>
      <c r="G117" s="67"/>
      <c r="H117" s="69" t="s">
        <v>2</v>
      </c>
      <c r="I117" s="10"/>
      <c r="J117" s="74"/>
      <c r="K117" s="70"/>
      <c r="L117" s="45" t="str">
        <f>IF(I117&lt;&gt;"",IF(I117=(C117*F117),"✔","✖"),"?")</f>
        <v>?</v>
      </c>
      <c r="M117" s="69"/>
      <c r="N117" s="69"/>
    </row>
    <row r="118" spans="1:14" ht="33.75" customHeight="1" thickBot="1" x14ac:dyDescent="0.35">
      <c r="A118" s="71"/>
      <c r="B118" s="72"/>
      <c r="C118" s="62"/>
      <c r="D118" s="73"/>
      <c r="E118" s="46"/>
      <c r="F118" s="46"/>
      <c r="G118" s="73"/>
      <c r="H118" s="46"/>
      <c r="K118" s="46"/>
      <c r="M118" s="72"/>
      <c r="N118" s="46"/>
    </row>
    <row r="119" spans="1:14" s="2" customFormat="1" ht="25.5" customHeight="1" thickBot="1" x14ac:dyDescent="0.3">
      <c r="A119" s="60"/>
      <c r="B119" s="61"/>
      <c r="C119" s="62"/>
      <c r="D119" s="63">
        <v>48</v>
      </c>
      <c r="E119" s="62"/>
      <c r="F119" s="62"/>
      <c r="G119" s="63">
        <v>48</v>
      </c>
      <c r="H119" s="62"/>
      <c r="I119" s="87"/>
      <c r="J119" s="9"/>
      <c r="K119" s="64"/>
      <c r="L119" s="45" t="str">
        <f>IF(J119&lt;&gt;"",IF(J119=G119,"✔","✖"),"?")</f>
        <v>?</v>
      </c>
      <c r="M119" s="62"/>
      <c r="N119" s="62"/>
    </row>
    <row r="120" spans="1:14" s="59" customFormat="1" ht="45.6" customHeight="1" thickBot="1" x14ac:dyDescent="0.85">
      <c r="A120" s="65"/>
      <c r="B120" s="61"/>
      <c r="C120" s="66">
        <v>7</v>
      </c>
      <c r="D120" s="67"/>
      <c r="E120" s="68" t="s">
        <v>1</v>
      </c>
      <c r="F120" s="66">
        <v>5</v>
      </c>
      <c r="G120" s="67"/>
      <c r="H120" s="69" t="s">
        <v>2</v>
      </c>
      <c r="I120" s="10"/>
      <c r="J120" s="74"/>
      <c r="K120" s="70"/>
      <c r="L120" s="45" t="str">
        <f>IF(I120&lt;&gt;"",IF(I120=(C120*F120),"✔","✖"),"?")</f>
        <v>?</v>
      </c>
      <c r="M120" s="69"/>
      <c r="N120" s="69"/>
    </row>
    <row r="121" spans="1:14" ht="33.75" customHeight="1" thickBot="1" x14ac:dyDescent="0.35">
      <c r="A121" s="71"/>
      <c r="B121" s="72"/>
      <c r="C121" s="62"/>
      <c r="D121" s="73"/>
      <c r="E121" s="46"/>
      <c r="F121" s="46"/>
      <c r="G121" s="73"/>
      <c r="H121" s="46"/>
      <c r="K121" s="46"/>
      <c r="M121" s="72"/>
      <c r="N121" s="46"/>
    </row>
    <row r="122" spans="1:14" s="2" customFormat="1" ht="25.5" customHeight="1" thickBot="1" x14ac:dyDescent="0.3">
      <c r="A122" s="60"/>
      <c r="B122" s="61"/>
      <c r="C122" s="62"/>
      <c r="D122" s="63">
        <v>37</v>
      </c>
      <c r="E122" s="62"/>
      <c r="F122" s="62"/>
      <c r="G122" s="63">
        <v>37</v>
      </c>
      <c r="H122" s="62"/>
      <c r="I122" s="87"/>
      <c r="J122" s="9"/>
      <c r="K122" s="64"/>
      <c r="L122" s="45" t="str">
        <f>IF(J122&lt;&gt;"",IF(J122=G122,"✔","✖"),"?")</f>
        <v>?</v>
      </c>
      <c r="M122" s="62"/>
      <c r="N122" s="62"/>
    </row>
    <row r="123" spans="1:14" s="59" customFormat="1" ht="45.6" customHeight="1" thickBot="1" x14ac:dyDescent="0.85">
      <c r="A123" s="65"/>
      <c r="B123" s="61"/>
      <c r="C123" s="66">
        <v>10</v>
      </c>
      <c r="D123" s="67"/>
      <c r="E123" s="68" t="s">
        <v>1</v>
      </c>
      <c r="F123" s="66">
        <v>8</v>
      </c>
      <c r="G123" s="67"/>
      <c r="H123" s="69" t="s">
        <v>2</v>
      </c>
      <c r="I123" s="10"/>
      <c r="J123" s="74"/>
      <c r="K123" s="70"/>
      <c r="L123" s="45" t="str">
        <f>IF(I123&lt;&gt;"",IF(I123=(C123*F123),"✔","✖"),"?")</f>
        <v>?</v>
      </c>
      <c r="M123" s="69"/>
      <c r="N123" s="69"/>
    </row>
    <row r="124" spans="1:14" ht="33.75" customHeight="1" thickBot="1" x14ac:dyDescent="0.35">
      <c r="A124" s="71"/>
      <c r="B124" s="72"/>
      <c r="C124" s="62"/>
      <c r="D124" s="73"/>
      <c r="E124" s="46"/>
      <c r="F124" s="46"/>
      <c r="G124" s="73"/>
      <c r="H124" s="46"/>
      <c r="K124" s="46"/>
      <c r="M124" s="72"/>
      <c r="N124" s="46"/>
    </row>
    <row r="125" spans="1:14" s="2" customFormat="1" ht="25.5" customHeight="1" thickBot="1" x14ac:dyDescent="0.3">
      <c r="A125" s="60"/>
      <c r="B125" s="61"/>
      <c r="C125" s="62"/>
      <c r="D125" s="63">
        <v>20</v>
      </c>
      <c r="E125" s="62"/>
      <c r="F125" s="62"/>
      <c r="G125" s="63">
        <v>20</v>
      </c>
      <c r="H125" s="62"/>
      <c r="I125" s="87"/>
      <c r="J125" s="9"/>
      <c r="K125" s="64"/>
      <c r="L125" s="45" t="str">
        <f>IF(J125&lt;&gt;"",IF(J125=G125,"✔","✖"),"?")</f>
        <v>?</v>
      </c>
      <c r="M125" s="62"/>
      <c r="N125" s="62"/>
    </row>
    <row r="126" spans="1:14" s="59" customFormat="1" ht="45.6" customHeight="1" thickBot="1" x14ac:dyDescent="0.85">
      <c r="A126" s="65"/>
      <c r="B126" s="61"/>
      <c r="C126" s="66">
        <v>6</v>
      </c>
      <c r="D126" s="67"/>
      <c r="E126" s="68" t="s">
        <v>1</v>
      </c>
      <c r="F126" s="66">
        <v>4</v>
      </c>
      <c r="G126" s="67"/>
      <c r="H126" s="69" t="s">
        <v>2</v>
      </c>
      <c r="I126" s="10"/>
      <c r="J126" s="74"/>
      <c r="K126" s="70"/>
      <c r="L126" s="45" t="str">
        <f>IF(I126&lt;&gt;"",IF(I126=(C126*F126),"✔","✖"),"?")</f>
        <v>?</v>
      </c>
      <c r="M126" s="69"/>
      <c r="N126" s="69"/>
    </row>
    <row r="127" spans="1:14" ht="33.75" customHeight="1" thickBot="1" x14ac:dyDescent="0.35">
      <c r="A127" s="71"/>
      <c r="B127" s="72"/>
      <c r="C127" s="62"/>
      <c r="D127" s="73"/>
      <c r="E127" s="46"/>
      <c r="F127" s="46"/>
      <c r="G127" s="73"/>
      <c r="H127" s="46"/>
      <c r="K127" s="46"/>
      <c r="M127" s="72"/>
      <c r="N127" s="46"/>
    </row>
    <row r="128" spans="1:14" s="2" customFormat="1" ht="25.5" customHeight="1" thickBot="1" x14ac:dyDescent="0.3">
      <c r="A128" s="60"/>
      <c r="B128" s="61"/>
      <c r="C128" s="62"/>
      <c r="D128" s="63">
        <v>29</v>
      </c>
      <c r="E128" s="62"/>
      <c r="F128" s="62"/>
      <c r="G128" s="63">
        <v>29</v>
      </c>
      <c r="H128" s="62"/>
      <c r="I128" s="87"/>
      <c r="J128" s="9"/>
      <c r="K128" s="64"/>
      <c r="L128" s="45" t="str">
        <f>IF(J128&lt;&gt;"",IF(J128=G128,"✔","✖"),"?")</f>
        <v>?</v>
      </c>
      <c r="M128" s="62"/>
      <c r="N128" s="62"/>
    </row>
    <row r="129" spans="1:14" s="59" customFormat="1" ht="45.6" customHeight="1" thickBot="1" x14ac:dyDescent="0.85">
      <c r="A129" s="65"/>
      <c r="B129" s="61"/>
      <c r="C129" s="66">
        <v>1</v>
      </c>
      <c r="D129" s="67"/>
      <c r="E129" s="68" t="s">
        <v>1</v>
      </c>
      <c r="F129" s="66">
        <v>10</v>
      </c>
      <c r="G129" s="67"/>
      <c r="H129" s="69" t="s">
        <v>2</v>
      </c>
      <c r="I129" s="10"/>
      <c r="J129" s="74"/>
      <c r="K129" s="70"/>
      <c r="L129" s="45" t="str">
        <f>IF(I129&lt;&gt;"",IF(I129=(C129*F129),"✔","✖"),"?")</f>
        <v>?</v>
      </c>
      <c r="M129" s="69"/>
      <c r="N129" s="69"/>
    </row>
    <row r="130" spans="1:14" ht="33.75" customHeight="1" thickBot="1" x14ac:dyDescent="0.35">
      <c r="A130" s="71"/>
      <c r="B130" s="72"/>
      <c r="C130" s="62"/>
      <c r="D130" s="73"/>
      <c r="E130" s="46"/>
      <c r="F130" s="46"/>
      <c r="G130" s="73"/>
      <c r="H130" s="46"/>
      <c r="K130" s="46"/>
      <c r="M130" s="72"/>
      <c r="N130" s="46"/>
    </row>
    <row r="131" spans="1:14" s="2" customFormat="1" ht="25.5" customHeight="1" thickBot="1" x14ac:dyDescent="0.3">
      <c r="A131" s="60"/>
      <c r="B131" s="61"/>
      <c r="C131" s="62"/>
      <c r="D131" s="63">
        <v>24</v>
      </c>
      <c r="E131" s="62"/>
      <c r="F131" s="62"/>
      <c r="G131" s="63">
        <v>24</v>
      </c>
      <c r="H131" s="62"/>
      <c r="I131" s="87"/>
      <c r="J131" s="9"/>
      <c r="K131" s="64"/>
      <c r="L131" s="45" t="str">
        <f>IF(J131&lt;&gt;"",IF(J131=G131,"✔","✖"),"?")</f>
        <v>?</v>
      </c>
      <c r="M131" s="62"/>
      <c r="N131" s="62"/>
    </row>
    <row r="132" spans="1:14" s="59" customFormat="1" ht="45.6" customHeight="1" thickBot="1" x14ac:dyDescent="0.85">
      <c r="A132" s="65"/>
      <c r="B132" s="61"/>
      <c r="C132" s="66">
        <v>4</v>
      </c>
      <c r="D132" s="67"/>
      <c r="E132" s="68" t="s">
        <v>1</v>
      </c>
      <c r="F132" s="66">
        <v>6</v>
      </c>
      <c r="G132" s="67"/>
      <c r="H132" s="69" t="s">
        <v>2</v>
      </c>
      <c r="I132" s="10"/>
      <c r="J132" s="74"/>
      <c r="K132" s="70"/>
      <c r="L132" s="45" t="str">
        <f>IF(I132&lt;&gt;"",IF(I132=(C132*F132),"✔","✖"),"?")</f>
        <v>?</v>
      </c>
      <c r="M132" s="69"/>
      <c r="N132" s="69"/>
    </row>
    <row r="133" spans="1:14" ht="33.75" customHeight="1" thickBot="1" x14ac:dyDescent="0.35">
      <c r="A133" s="71"/>
      <c r="B133" s="72"/>
      <c r="C133" s="62"/>
      <c r="D133" s="73"/>
      <c r="E133" s="46"/>
      <c r="F133" s="46"/>
      <c r="G133" s="73"/>
      <c r="H133" s="46"/>
      <c r="K133" s="46"/>
      <c r="M133" s="72"/>
      <c r="N133" s="46"/>
    </row>
    <row r="134" spans="1:14" s="2" customFormat="1" ht="25.5" customHeight="1" thickBot="1" x14ac:dyDescent="0.3">
      <c r="A134" s="60"/>
      <c r="B134" s="61"/>
      <c r="C134" s="62"/>
      <c r="D134" s="63">
        <v>37</v>
      </c>
      <c r="E134" s="62"/>
      <c r="F134" s="62"/>
      <c r="G134" s="63">
        <v>37</v>
      </c>
      <c r="H134" s="62"/>
      <c r="I134" s="87"/>
      <c r="J134" s="9"/>
      <c r="K134" s="64"/>
      <c r="L134" s="45" t="str">
        <f>IF(J134&lt;&gt;"",IF(J134=G134,"✔","✖"),"?")</f>
        <v>?</v>
      </c>
      <c r="M134" s="62"/>
      <c r="N134" s="62"/>
    </row>
    <row r="135" spans="1:14" s="59" customFormat="1" ht="45.6" customHeight="1" thickBot="1" x14ac:dyDescent="0.85">
      <c r="A135" s="65"/>
      <c r="B135" s="61"/>
      <c r="C135" s="66">
        <v>1</v>
      </c>
      <c r="D135" s="67"/>
      <c r="E135" s="68" t="s">
        <v>1</v>
      </c>
      <c r="F135" s="66">
        <v>7</v>
      </c>
      <c r="G135" s="67"/>
      <c r="H135" s="69" t="s">
        <v>2</v>
      </c>
      <c r="I135" s="10"/>
      <c r="J135" s="74"/>
      <c r="K135" s="70"/>
      <c r="L135" s="45" t="str">
        <f>IF(I135&lt;&gt;"",IF(I135=(C135*F135),"✔","✖"),"?")</f>
        <v>?</v>
      </c>
      <c r="M135" s="69"/>
      <c r="N135" s="69"/>
    </row>
    <row r="136" spans="1:14" ht="33.75" customHeight="1" thickBot="1" x14ac:dyDescent="0.35">
      <c r="A136" s="71"/>
      <c r="B136" s="72"/>
      <c r="C136" s="62"/>
      <c r="D136" s="73"/>
      <c r="E136" s="46"/>
      <c r="F136" s="46"/>
      <c r="G136" s="73"/>
      <c r="H136" s="46"/>
      <c r="K136" s="46"/>
      <c r="M136" s="72"/>
      <c r="N136" s="46"/>
    </row>
    <row r="137" spans="1:14" s="2" customFormat="1" ht="25.5" customHeight="1" thickBot="1" x14ac:dyDescent="0.3">
      <c r="A137" s="60"/>
      <c r="B137" s="61"/>
      <c r="C137" s="62"/>
      <c r="D137" s="63">
        <v>29</v>
      </c>
      <c r="E137" s="62"/>
      <c r="F137" s="62"/>
      <c r="G137" s="63">
        <v>29</v>
      </c>
      <c r="H137" s="62"/>
      <c r="I137" s="87"/>
      <c r="J137" s="9"/>
      <c r="K137" s="64"/>
      <c r="L137" s="45" t="str">
        <f>IF(J137&lt;&gt;"",IF(J137=G137,"✔","✖"),"?")</f>
        <v>?</v>
      </c>
      <c r="M137" s="62"/>
      <c r="N137" s="62"/>
    </row>
    <row r="138" spans="1:14" s="59" customFormat="1" ht="45.6" customHeight="1" thickBot="1" x14ac:dyDescent="0.85">
      <c r="A138" s="65"/>
      <c r="B138" s="61"/>
      <c r="C138" s="66">
        <v>5</v>
      </c>
      <c r="D138" s="67"/>
      <c r="E138" s="68" t="s">
        <v>1</v>
      </c>
      <c r="F138" s="66">
        <v>4</v>
      </c>
      <c r="G138" s="67"/>
      <c r="H138" s="69" t="s">
        <v>2</v>
      </c>
      <c r="I138" s="10"/>
      <c r="J138" s="74"/>
      <c r="K138" s="70"/>
      <c r="L138" s="45" t="str">
        <f>IF(I138&lt;&gt;"",IF(I138=(C138*F138),"✔","✖"),"?")</f>
        <v>?</v>
      </c>
      <c r="M138" s="69"/>
      <c r="N138" s="69"/>
    </row>
    <row r="139" spans="1:14" ht="33.75" customHeight="1" thickBot="1" x14ac:dyDescent="0.35">
      <c r="A139" s="71"/>
      <c r="B139" s="72"/>
      <c r="C139" s="62"/>
      <c r="D139" s="73"/>
      <c r="E139" s="46"/>
      <c r="F139" s="46"/>
      <c r="G139" s="73"/>
      <c r="H139" s="46"/>
      <c r="K139" s="46"/>
      <c r="M139" s="72"/>
      <c r="N139" s="46"/>
    </row>
    <row r="140" spans="1:14" s="2" customFormat="1" ht="25.5" customHeight="1" thickBot="1" x14ac:dyDescent="0.3">
      <c r="A140" s="60"/>
      <c r="B140" s="61"/>
      <c r="C140" s="62"/>
      <c r="D140" s="63">
        <v>32</v>
      </c>
      <c r="E140" s="62"/>
      <c r="F140" s="62"/>
      <c r="G140" s="63">
        <v>32</v>
      </c>
      <c r="H140" s="62"/>
      <c r="I140" s="87"/>
      <c r="J140" s="9"/>
      <c r="K140" s="64"/>
      <c r="L140" s="45" t="str">
        <f>IF(J140&lt;&gt;"",IF(J140=G140,"✔","✖"),"?")</f>
        <v>?</v>
      </c>
      <c r="M140" s="62"/>
      <c r="N140" s="62"/>
    </row>
    <row r="141" spans="1:14" s="59" customFormat="1" ht="45.6" customHeight="1" thickBot="1" x14ac:dyDescent="0.85">
      <c r="A141" s="65"/>
      <c r="B141" s="61"/>
      <c r="C141" s="66">
        <v>3</v>
      </c>
      <c r="D141" s="67"/>
      <c r="E141" s="68" t="s">
        <v>1</v>
      </c>
      <c r="F141" s="66">
        <v>2</v>
      </c>
      <c r="G141" s="67"/>
      <c r="H141" s="69" t="s">
        <v>2</v>
      </c>
      <c r="I141" s="10"/>
      <c r="J141" s="74"/>
      <c r="K141" s="70"/>
      <c r="L141" s="45" t="str">
        <f>IF(I141&lt;&gt;"",IF(I141=(C141*F141),"✔","✖"),"?")</f>
        <v>?</v>
      </c>
      <c r="M141" s="69"/>
      <c r="N141" s="69"/>
    </row>
    <row r="142" spans="1:14" ht="33.75" customHeight="1" thickBot="1" x14ac:dyDescent="0.35">
      <c r="A142" s="71"/>
      <c r="B142" s="72"/>
      <c r="C142" s="62"/>
      <c r="D142" s="73"/>
      <c r="E142" s="46"/>
      <c r="F142" s="46"/>
      <c r="G142" s="73"/>
      <c r="H142" s="46"/>
      <c r="K142" s="46"/>
      <c r="M142" s="72"/>
      <c r="N142" s="46"/>
    </row>
    <row r="143" spans="1:14" s="2" customFormat="1" ht="25.5" customHeight="1" thickBot="1" x14ac:dyDescent="0.3">
      <c r="A143" s="60"/>
      <c r="B143" s="61"/>
      <c r="C143" s="62"/>
      <c r="D143" s="63">
        <v>26</v>
      </c>
      <c r="E143" s="62"/>
      <c r="F143" s="62"/>
      <c r="G143" s="63">
        <v>26</v>
      </c>
      <c r="H143" s="62"/>
      <c r="I143" s="87"/>
      <c r="J143" s="9"/>
      <c r="K143" s="64"/>
      <c r="L143" s="45" t="str">
        <f>IF(J143&lt;&gt;"",IF(J143=G143,"✔","✖"),"?")</f>
        <v>?</v>
      </c>
      <c r="M143" s="62"/>
      <c r="N143" s="62"/>
    </row>
    <row r="144" spans="1:14" s="59" customFormat="1" ht="45.6" customHeight="1" thickBot="1" x14ac:dyDescent="0.85">
      <c r="A144" s="65"/>
      <c r="B144" s="61"/>
      <c r="C144" s="66">
        <v>5</v>
      </c>
      <c r="D144" s="67"/>
      <c r="E144" s="68" t="s">
        <v>1</v>
      </c>
      <c r="F144" s="66">
        <v>6</v>
      </c>
      <c r="G144" s="67"/>
      <c r="H144" s="69" t="s">
        <v>2</v>
      </c>
      <c r="I144" s="10"/>
      <c r="J144" s="74"/>
      <c r="K144" s="70"/>
      <c r="L144" s="45" t="str">
        <f>IF(I144&lt;&gt;"",IF(I144=(C144*F144),"✔","✖"),"?")</f>
        <v>?</v>
      </c>
      <c r="M144" s="69"/>
      <c r="N144" s="69"/>
    </row>
    <row r="145" spans="1:14" ht="33.75" customHeight="1" thickBot="1" x14ac:dyDescent="0.35">
      <c r="A145" s="71"/>
      <c r="B145" s="72"/>
      <c r="C145" s="62"/>
      <c r="D145" s="73"/>
      <c r="E145" s="46"/>
      <c r="F145" s="46"/>
      <c r="G145" s="73"/>
      <c r="H145" s="46"/>
      <c r="K145" s="46"/>
      <c r="M145" s="72"/>
      <c r="N145" s="46"/>
    </row>
    <row r="146" spans="1:14" s="2" customFormat="1" ht="25.5" customHeight="1" thickBot="1" x14ac:dyDescent="0.3">
      <c r="A146" s="60"/>
      <c r="B146" s="61"/>
      <c r="C146" s="62"/>
      <c r="D146" s="63">
        <v>31</v>
      </c>
      <c r="E146" s="62"/>
      <c r="F146" s="62"/>
      <c r="G146" s="63">
        <v>31</v>
      </c>
      <c r="H146" s="62"/>
      <c r="I146" s="87"/>
      <c r="J146" s="9"/>
      <c r="K146" s="64"/>
      <c r="L146" s="45" t="str">
        <f>IF(J146&lt;&gt;"",IF(J146=G146,"✔","✖"),"?")</f>
        <v>?</v>
      </c>
      <c r="M146" s="62"/>
      <c r="N146" s="62"/>
    </row>
    <row r="147" spans="1:14" s="59" customFormat="1" ht="45.6" customHeight="1" thickBot="1" x14ac:dyDescent="0.85">
      <c r="A147" s="65"/>
      <c r="B147" s="61"/>
      <c r="C147" s="66">
        <v>7</v>
      </c>
      <c r="D147" s="67"/>
      <c r="E147" s="68" t="s">
        <v>1</v>
      </c>
      <c r="F147" s="66">
        <v>7</v>
      </c>
      <c r="G147" s="67"/>
      <c r="H147" s="69" t="s">
        <v>2</v>
      </c>
      <c r="I147" s="10"/>
      <c r="J147" s="74"/>
      <c r="K147" s="70"/>
      <c r="L147" s="45" t="str">
        <f>IF(I147&lt;&gt;"",IF(I147=(C147*F147),"✔","✖"),"?")</f>
        <v>?</v>
      </c>
      <c r="M147" s="69"/>
      <c r="N147" s="69"/>
    </row>
    <row r="148" spans="1:14" ht="33.75" customHeight="1" thickBot="1" x14ac:dyDescent="0.35">
      <c r="A148" s="71"/>
      <c r="B148" s="72"/>
      <c r="C148" s="62"/>
      <c r="D148" s="73"/>
      <c r="E148" s="46"/>
      <c r="F148" s="46"/>
      <c r="G148" s="73"/>
      <c r="H148" s="46"/>
      <c r="K148" s="46"/>
      <c r="M148" s="72"/>
      <c r="N148" s="46"/>
    </row>
    <row r="149" spans="1:14" s="2" customFormat="1" ht="25.5" customHeight="1" thickBot="1" x14ac:dyDescent="0.3">
      <c r="A149" s="60"/>
      <c r="B149" s="61"/>
      <c r="C149" s="62"/>
      <c r="D149" s="63">
        <v>49</v>
      </c>
      <c r="E149" s="62"/>
      <c r="F149" s="62"/>
      <c r="G149" s="63">
        <v>49</v>
      </c>
      <c r="H149" s="62"/>
      <c r="I149" s="87"/>
      <c r="J149" s="9"/>
      <c r="K149" s="64"/>
      <c r="L149" s="45" t="str">
        <f>IF(J149&lt;&gt;"",IF(J149=G149,"✔","✖"),"?")</f>
        <v>?</v>
      </c>
      <c r="M149" s="62"/>
      <c r="N149" s="62"/>
    </row>
    <row r="150" spans="1:14" s="59" customFormat="1" ht="45.6" customHeight="1" thickBot="1" x14ac:dyDescent="0.85">
      <c r="A150" s="65"/>
      <c r="B150" s="61"/>
      <c r="C150" s="66">
        <v>6</v>
      </c>
      <c r="D150" s="67"/>
      <c r="E150" s="68" t="s">
        <v>1</v>
      </c>
      <c r="F150" s="66">
        <v>6</v>
      </c>
      <c r="G150" s="67"/>
      <c r="H150" s="69" t="s">
        <v>2</v>
      </c>
      <c r="I150" s="10"/>
      <c r="J150" s="74"/>
      <c r="K150" s="70"/>
      <c r="L150" s="45" t="str">
        <f>IF(I150&lt;&gt;"",IF(I150=(C150*F150),"✔","✖"),"?")</f>
        <v>?</v>
      </c>
      <c r="M150" s="69"/>
      <c r="N150" s="69"/>
    </row>
    <row r="151" spans="1:14" ht="33.75" customHeight="1" thickBot="1" x14ac:dyDescent="0.35">
      <c r="A151" s="71"/>
      <c r="B151" s="72"/>
      <c r="C151" s="62"/>
      <c r="D151" s="73"/>
      <c r="E151" s="46"/>
      <c r="F151" s="46"/>
      <c r="G151" s="73"/>
      <c r="H151" s="46"/>
      <c r="K151" s="46"/>
      <c r="M151" s="72"/>
      <c r="N151" s="46"/>
    </row>
    <row r="152" spans="1:14" s="2" customFormat="1" ht="25.5" customHeight="1" thickBot="1" x14ac:dyDescent="0.3">
      <c r="A152" s="60"/>
      <c r="B152" s="61"/>
      <c r="C152" s="62"/>
      <c r="D152" s="63">
        <v>40</v>
      </c>
      <c r="E152" s="62"/>
      <c r="F152" s="62"/>
      <c r="G152" s="63">
        <v>40</v>
      </c>
      <c r="H152" s="62"/>
      <c r="I152" s="87"/>
      <c r="J152" s="9"/>
      <c r="K152" s="64"/>
      <c r="L152" s="45" t="str">
        <f>IF(J152&lt;&gt;"",IF(J152=G152,"✔","✖"),"?")</f>
        <v>?</v>
      </c>
      <c r="M152" s="62"/>
      <c r="N152" s="62"/>
    </row>
    <row r="153" spans="1:14" s="59" customFormat="1" ht="45.6" customHeight="1" thickBot="1" x14ac:dyDescent="0.85">
      <c r="A153" s="65"/>
      <c r="B153" s="61"/>
      <c r="C153" s="66">
        <v>2</v>
      </c>
      <c r="D153" s="67"/>
      <c r="E153" s="68" t="s">
        <v>1</v>
      </c>
      <c r="F153" s="66">
        <v>9</v>
      </c>
      <c r="G153" s="67"/>
      <c r="H153" s="69" t="s">
        <v>2</v>
      </c>
      <c r="I153" s="10"/>
      <c r="J153" s="74"/>
      <c r="K153" s="70"/>
      <c r="L153" s="45" t="str">
        <f>IF(I153&lt;&gt;"",IF(I153=(C153*F153),"✔","✖"),"?")</f>
        <v>?</v>
      </c>
      <c r="M153" s="69"/>
      <c r="N153" s="69"/>
    </row>
    <row r="154" spans="1:14" ht="33.75" customHeight="1" thickBot="1" x14ac:dyDescent="0.35">
      <c r="A154" s="71"/>
      <c r="B154" s="72"/>
      <c r="C154" s="62"/>
      <c r="D154" s="73"/>
      <c r="E154" s="46"/>
      <c r="F154" s="46"/>
      <c r="G154" s="73"/>
      <c r="H154" s="46"/>
      <c r="K154" s="46"/>
      <c r="M154" s="72"/>
      <c r="N154" s="46"/>
    </row>
    <row r="155" spans="1:14" s="2" customFormat="1" ht="25.5" customHeight="1" thickBot="1" x14ac:dyDescent="0.3">
      <c r="A155" s="60"/>
      <c r="B155" s="61"/>
      <c r="C155" s="62"/>
      <c r="D155" s="63">
        <v>27</v>
      </c>
      <c r="E155" s="62"/>
      <c r="F155" s="62"/>
      <c r="G155" s="63">
        <v>27</v>
      </c>
      <c r="H155" s="62"/>
      <c r="I155" s="87"/>
      <c r="J155" s="9"/>
      <c r="K155" s="64"/>
      <c r="L155" s="45" t="str">
        <f>IF(J155&lt;&gt;"",IF(J155=G155,"✔","✖"),"?")</f>
        <v>?</v>
      </c>
      <c r="M155" s="62"/>
      <c r="N155" s="62"/>
    </row>
    <row r="156" spans="1:14" s="59" customFormat="1" ht="45.6" customHeight="1" thickBot="1" x14ac:dyDescent="0.85">
      <c r="A156" s="65"/>
      <c r="B156" s="61"/>
      <c r="C156" s="66">
        <v>6</v>
      </c>
      <c r="D156" s="67"/>
      <c r="E156" s="68" t="s">
        <v>1</v>
      </c>
      <c r="F156" s="66">
        <v>1</v>
      </c>
      <c r="G156" s="67"/>
      <c r="H156" s="69" t="s">
        <v>2</v>
      </c>
      <c r="I156" s="10"/>
      <c r="J156" s="74"/>
      <c r="K156" s="70"/>
      <c r="L156" s="45" t="str">
        <f>IF(I156&lt;&gt;"",IF(I156=(C156*F156),"✔","✖"),"?")</f>
        <v>?</v>
      </c>
      <c r="M156" s="69"/>
      <c r="N156" s="69"/>
    </row>
    <row r="157" spans="1:14" ht="33.75" customHeight="1" x14ac:dyDescent="0.3">
      <c r="A157" s="56" t="s">
        <v>14</v>
      </c>
    </row>
    <row r="1048576" spans="1:1 16384:16384" hidden="1" x14ac:dyDescent="0.3">
      <c r="A1048576" s="56" t="s">
        <v>14</v>
      </c>
      <c r="XFD1048576" s="56" t="s">
        <v>14</v>
      </c>
    </row>
  </sheetData>
  <sheetProtection algorithmName="SHA-512" hashValue="FYRNuZDmYF86jg9LElh489FZUM0wy+PxaY6+OdRPMq0B5uPaTbRI3sueo9KWoMlRPvRzQZO9wnv31R0+FtSHMQ==" saltValue="K+6rkiZ8BHb6f9VTfYdX7A==" spinCount="100000" sheet="1" objects="1" scenarios="1" selectLockedCells="1"/>
  <conditionalFormatting sqref="E3:E5">
    <cfRule type="cellIs" dxfId="319" priority="303" operator="equal">
      <formula>"?"</formula>
    </cfRule>
    <cfRule type="cellIs" dxfId="318" priority="304" operator="equal">
      <formula>"✖"</formula>
    </cfRule>
    <cfRule type="cellIs" dxfId="317" priority="305" operator="equal">
      <formula>"✔"</formula>
    </cfRule>
  </conditionalFormatting>
  <conditionalFormatting sqref="C3:C5">
    <cfRule type="dataBar" priority="3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{548C5A6D-DDB5-4A87-9725-449471C6E061}</x14:id>
        </ext>
      </extLst>
    </cfRule>
  </conditionalFormatting>
  <conditionalFormatting sqref="F4">
    <cfRule type="containsText" dxfId="316" priority="301" operator="containsText" text="cel">
      <formula>NOT(ISERROR(SEARCH("cel",F4)))</formula>
    </cfRule>
  </conditionalFormatting>
  <conditionalFormatting sqref="L8:L9">
    <cfRule type="cellIs" dxfId="315" priority="148" operator="equal">
      <formula>"?"</formula>
    </cfRule>
    <cfRule type="cellIs" dxfId="314" priority="149" operator="equal">
      <formula>"✖"</formula>
    </cfRule>
    <cfRule type="cellIs" dxfId="313" priority="150" operator="equal">
      <formula>"✔"</formula>
    </cfRule>
  </conditionalFormatting>
  <conditionalFormatting sqref="L11:L12">
    <cfRule type="cellIs" dxfId="312" priority="145" operator="equal">
      <formula>"?"</formula>
    </cfRule>
    <cfRule type="cellIs" dxfId="311" priority="146" operator="equal">
      <formula>"✖"</formula>
    </cfRule>
    <cfRule type="cellIs" dxfId="310" priority="147" operator="equal">
      <formula>"✔"</formula>
    </cfRule>
  </conditionalFormatting>
  <conditionalFormatting sqref="L14:L15">
    <cfRule type="cellIs" dxfId="309" priority="142" operator="equal">
      <formula>"?"</formula>
    </cfRule>
    <cfRule type="cellIs" dxfId="308" priority="143" operator="equal">
      <formula>"✖"</formula>
    </cfRule>
    <cfRule type="cellIs" dxfId="307" priority="144" operator="equal">
      <formula>"✔"</formula>
    </cfRule>
  </conditionalFormatting>
  <conditionalFormatting sqref="L17:L18">
    <cfRule type="cellIs" dxfId="306" priority="139" operator="equal">
      <formula>"?"</formula>
    </cfRule>
    <cfRule type="cellIs" dxfId="305" priority="140" operator="equal">
      <formula>"✖"</formula>
    </cfRule>
    <cfRule type="cellIs" dxfId="304" priority="141" operator="equal">
      <formula>"✔"</formula>
    </cfRule>
  </conditionalFormatting>
  <conditionalFormatting sqref="L20:L21">
    <cfRule type="cellIs" dxfId="303" priority="136" operator="equal">
      <formula>"?"</formula>
    </cfRule>
    <cfRule type="cellIs" dxfId="302" priority="137" operator="equal">
      <formula>"✖"</formula>
    </cfRule>
    <cfRule type="cellIs" dxfId="301" priority="138" operator="equal">
      <formula>"✔"</formula>
    </cfRule>
  </conditionalFormatting>
  <conditionalFormatting sqref="L23:L24">
    <cfRule type="cellIs" dxfId="300" priority="133" operator="equal">
      <formula>"?"</formula>
    </cfRule>
    <cfRule type="cellIs" dxfId="299" priority="134" operator="equal">
      <formula>"✖"</formula>
    </cfRule>
    <cfRule type="cellIs" dxfId="298" priority="135" operator="equal">
      <formula>"✔"</formula>
    </cfRule>
  </conditionalFormatting>
  <conditionalFormatting sqref="L26:L27">
    <cfRule type="cellIs" dxfId="297" priority="130" operator="equal">
      <formula>"?"</formula>
    </cfRule>
    <cfRule type="cellIs" dxfId="296" priority="131" operator="equal">
      <formula>"✖"</formula>
    </cfRule>
    <cfRule type="cellIs" dxfId="295" priority="132" operator="equal">
      <formula>"✔"</formula>
    </cfRule>
  </conditionalFormatting>
  <conditionalFormatting sqref="L29:L30">
    <cfRule type="cellIs" dxfId="294" priority="127" operator="equal">
      <formula>"?"</formula>
    </cfRule>
    <cfRule type="cellIs" dxfId="293" priority="128" operator="equal">
      <formula>"✖"</formula>
    </cfRule>
    <cfRule type="cellIs" dxfId="292" priority="129" operator="equal">
      <formula>"✔"</formula>
    </cfRule>
  </conditionalFormatting>
  <conditionalFormatting sqref="L32:L33">
    <cfRule type="cellIs" dxfId="291" priority="124" operator="equal">
      <formula>"?"</formula>
    </cfRule>
    <cfRule type="cellIs" dxfId="290" priority="125" operator="equal">
      <formula>"✖"</formula>
    </cfRule>
    <cfRule type="cellIs" dxfId="289" priority="126" operator="equal">
      <formula>"✔"</formula>
    </cfRule>
  </conditionalFormatting>
  <conditionalFormatting sqref="L35:L36">
    <cfRule type="cellIs" dxfId="288" priority="121" operator="equal">
      <formula>"?"</formula>
    </cfRule>
    <cfRule type="cellIs" dxfId="287" priority="122" operator="equal">
      <formula>"✖"</formula>
    </cfRule>
    <cfRule type="cellIs" dxfId="286" priority="123" operator="equal">
      <formula>"✔"</formula>
    </cfRule>
  </conditionalFormatting>
  <conditionalFormatting sqref="L38:L39">
    <cfRule type="cellIs" dxfId="285" priority="118" operator="equal">
      <formula>"?"</formula>
    </cfRule>
    <cfRule type="cellIs" dxfId="284" priority="119" operator="equal">
      <formula>"✖"</formula>
    </cfRule>
    <cfRule type="cellIs" dxfId="283" priority="120" operator="equal">
      <formula>"✔"</formula>
    </cfRule>
  </conditionalFormatting>
  <conditionalFormatting sqref="L41:L42">
    <cfRule type="cellIs" dxfId="282" priority="115" operator="equal">
      <formula>"?"</formula>
    </cfRule>
    <cfRule type="cellIs" dxfId="281" priority="116" operator="equal">
      <formula>"✖"</formula>
    </cfRule>
    <cfRule type="cellIs" dxfId="280" priority="117" operator="equal">
      <formula>"✔"</formula>
    </cfRule>
  </conditionalFormatting>
  <conditionalFormatting sqref="L44:L45">
    <cfRule type="cellIs" dxfId="279" priority="112" operator="equal">
      <formula>"?"</formula>
    </cfRule>
    <cfRule type="cellIs" dxfId="278" priority="113" operator="equal">
      <formula>"✖"</formula>
    </cfRule>
    <cfRule type="cellIs" dxfId="277" priority="114" operator="equal">
      <formula>"✔"</formula>
    </cfRule>
  </conditionalFormatting>
  <conditionalFormatting sqref="L47:L48">
    <cfRule type="cellIs" dxfId="276" priority="109" operator="equal">
      <formula>"?"</formula>
    </cfRule>
    <cfRule type="cellIs" dxfId="275" priority="110" operator="equal">
      <formula>"✖"</formula>
    </cfRule>
    <cfRule type="cellIs" dxfId="274" priority="111" operator="equal">
      <formula>"✔"</formula>
    </cfRule>
  </conditionalFormatting>
  <conditionalFormatting sqref="L50:L51">
    <cfRule type="cellIs" dxfId="273" priority="106" operator="equal">
      <formula>"?"</formula>
    </cfRule>
    <cfRule type="cellIs" dxfId="272" priority="107" operator="equal">
      <formula>"✖"</formula>
    </cfRule>
    <cfRule type="cellIs" dxfId="271" priority="108" operator="equal">
      <formula>"✔"</formula>
    </cfRule>
  </conditionalFormatting>
  <conditionalFormatting sqref="L53:L54">
    <cfRule type="cellIs" dxfId="270" priority="103" operator="equal">
      <formula>"?"</formula>
    </cfRule>
    <cfRule type="cellIs" dxfId="269" priority="104" operator="equal">
      <formula>"✖"</formula>
    </cfRule>
    <cfRule type="cellIs" dxfId="268" priority="105" operator="equal">
      <formula>"✔"</formula>
    </cfRule>
  </conditionalFormatting>
  <conditionalFormatting sqref="L56:L57">
    <cfRule type="cellIs" dxfId="267" priority="100" operator="equal">
      <formula>"?"</formula>
    </cfRule>
    <cfRule type="cellIs" dxfId="266" priority="101" operator="equal">
      <formula>"✖"</formula>
    </cfRule>
    <cfRule type="cellIs" dxfId="265" priority="102" operator="equal">
      <formula>"✔"</formula>
    </cfRule>
  </conditionalFormatting>
  <conditionalFormatting sqref="L59:L60">
    <cfRule type="cellIs" dxfId="264" priority="97" operator="equal">
      <formula>"?"</formula>
    </cfRule>
    <cfRule type="cellIs" dxfId="263" priority="98" operator="equal">
      <formula>"✖"</formula>
    </cfRule>
    <cfRule type="cellIs" dxfId="262" priority="99" operator="equal">
      <formula>"✔"</formula>
    </cfRule>
  </conditionalFormatting>
  <conditionalFormatting sqref="L62:L63">
    <cfRule type="cellIs" dxfId="261" priority="94" operator="equal">
      <formula>"?"</formula>
    </cfRule>
    <cfRule type="cellIs" dxfId="260" priority="95" operator="equal">
      <formula>"✖"</formula>
    </cfRule>
    <cfRule type="cellIs" dxfId="259" priority="96" operator="equal">
      <formula>"✔"</formula>
    </cfRule>
  </conditionalFormatting>
  <conditionalFormatting sqref="L65:L66">
    <cfRule type="cellIs" dxfId="258" priority="91" operator="equal">
      <formula>"?"</formula>
    </cfRule>
    <cfRule type="cellIs" dxfId="257" priority="92" operator="equal">
      <formula>"✖"</formula>
    </cfRule>
    <cfRule type="cellIs" dxfId="256" priority="93" operator="equal">
      <formula>"✔"</formula>
    </cfRule>
  </conditionalFormatting>
  <conditionalFormatting sqref="L68:L69">
    <cfRule type="cellIs" dxfId="255" priority="88" operator="equal">
      <formula>"?"</formula>
    </cfRule>
    <cfRule type="cellIs" dxfId="254" priority="89" operator="equal">
      <formula>"✖"</formula>
    </cfRule>
    <cfRule type="cellIs" dxfId="253" priority="90" operator="equal">
      <formula>"✔"</formula>
    </cfRule>
  </conditionalFormatting>
  <conditionalFormatting sqref="L71:L72">
    <cfRule type="cellIs" dxfId="252" priority="85" operator="equal">
      <formula>"?"</formula>
    </cfRule>
    <cfRule type="cellIs" dxfId="251" priority="86" operator="equal">
      <formula>"✖"</formula>
    </cfRule>
    <cfRule type="cellIs" dxfId="250" priority="87" operator="equal">
      <formula>"✔"</formula>
    </cfRule>
  </conditionalFormatting>
  <conditionalFormatting sqref="L74:L75">
    <cfRule type="cellIs" dxfId="249" priority="82" operator="equal">
      <formula>"?"</formula>
    </cfRule>
    <cfRule type="cellIs" dxfId="248" priority="83" operator="equal">
      <formula>"✖"</formula>
    </cfRule>
    <cfRule type="cellIs" dxfId="247" priority="84" operator="equal">
      <formula>"✔"</formula>
    </cfRule>
  </conditionalFormatting>
  <conditionalFormatting sqref="L77:L78">
    <cfRule type="cellIs" dxfId="246" priority="79" operator="equal">
      <formula>"?"</formula>
    </cfRule>
    <cfRule type="cellIs" dxfId="245" priority="80" operator="equal">
      <formula>"✖"</formula>
    </cfRule>
    <cfRule type="cellIs" dxfId="244" priority="81" operator="equal">
      <formula>"✔"</formula>
    </cfRule>
  </conditionalFormatting>
  <conditionalFormatting sqref="L80:L81">
    <cfRule type="cellIs" dxfId="243" priority="76" operator="equal">
      <formula>"?"</formula>
    </cfRule>
    <cfRule type="cellIs" dxfId="242" priority="77" operator="equal">
      <formula>"✖"</formula>
    </cfRule>
    <cfRule type="cellIs" dxfId="241" priority="78" operator="equal">
      <formula>"✔"</formula>
    </cfRule>
  </conditionalFormatting>
  <conditionalFormatting sqref="L83:L84">
    <cfRule type="cellIs" dxfId="240" priority="73" operator="equal">
      <formula>"?"</formula>
    </cfRule>
    <cfRule type="cellIs" dxfId="239" priority="74" operator="equal">
      <formula>"✖"</formula>
    </cfRule>
    <cfRule type="cellIs" dxfId="238" priority="75" operator="equal">
      <formula>"✔"</formula>
    </cfRule>
  </conditionalFormatting>
  <conditionalFormatting sqref="L86:L87">
    <cfRule type="cellIs" dxfId="237" priority="70" operator="equal">
      <formula>"?"</formula>
    </cfRule>
    <cfRule type="cellIs" dxfId="236" priority="71" operator="equal">
      <formula>"✖"</formula>
    </cfRule>
    <cfRule type="cellIs" dxfId="235" priority="72" operator="equal">
      <formula>"✔"</formula>
    </cfRule>
  </conditionalFormatting>
  <conditionalFormatting sqref="L89:L90">
    <cfRule type="cellIs" dxfId="234" priority="67" operator="equal">
      <formula>"?"</formula>
    </cfRule>
    <cfRule type="cellIs" dxfId="233" priority="68" operator="equal">
      <formula>"✖"</formula>
    </cfRule>
    <cfRule type="cellIs" dxfId="232" priority="69" operator="equal">
      <formula>"✔"</formula>
    </cfRule>
  </conditionalFormatting>
  <conditionalFormatting sqref="L92:L93">
    <cfRule type="cellIs" dxfId="231" priority="64" operator="equal">
      <formula>"?"</formula>
    </cfRule>
    <cfRule type="cellIs" dxfId="230" priority="65" operator="equal">
      <formula>"✖"</formula>
    </cfRule>
    <cfRule type="cellIs" dxfId="229" priority="66" operator="equal">
      <formula>"✔"</formula>
    </cfRule>
  </conditionalFormatting>
  <conditionalFormatting sqref="L95:L96">
    <cfRule type="cellIs" dxfId="228" priority="61" operator="equal">
      <formula>"?"</formula>
    </cfRule>
    <cfRule type="cellIs" dxfId="227" priority="62" operator="equal">
      <formula>"✖"</formula>
    </cfRule>
    <cfRule type="cellIs" dxfId="226" priority="63" operator="equal">
      <formula>"✔"</formula>
    </cfRule>
  </conditionalFormatting>
  <conditionalFormatting sqref="L98:L99">
    <cfRule type="cellIs" dxfId="225" priority="58" operator="equal">
      <formula>"?"</formula>
    </cfRule>
    <cfRule type="cellIs" dxfId="224" priority="59" operator="equal">
      <formula>"✖"</formula>
    </cfRule>
    <cfRule type="cellIs" dxfId="223" priority="60" operator="equal">
      <formula>"✔"</formula>
    </cfRule>
  </conditionalFormatting>
  <conditionalFormatting sqref="L101:L102">
    <cfRule type="cellIs" dxfId="222" priority="55" operator="equal">
      <formula>"?"</formula>
    </cfRule>
    <cfRule type="cellIs" dxfId="221" priority="56" operator="equal">
      <formula>"✖"</formula>
    </cfRule>
    <cfRule type="cellIs" dxfId="220" priority="57" operator="equal">
      <formula>"✔"</formula>
    </cfRule>
  </conditionalFormatting>
  <conditionalFormatting sqref="L104:L105">
    <cfRule type="cellIs" dxfId="219" priority="52" operator="equal">
      <formula>"?"</formula>
    </cfRule>
    <cfRule type="cellIs" dxfId="218" priority="53" operator="equal">
      <formula>"✖"</formula>
    </cfRule>
    <cfRule type="cellIs" dxfId="217" priority="54" operator="equal">
      <formula>"✔"</formula>
    </cfRule>
  </conditionalFormatting>
  <conditionalFormatting sqref="L107:L108">
    <cfRule type="cellIs" dxfId="216" priority="49" operator="equal">
      <formula>"?"</formula>
    </cfRule>
    <cfRule type="cellIs" dxfId="215" priority="50" operator="equal">
      <formula>"✖"</formula>
    </cfRule>
    <cfRule type="cellIs" dxfId="214" priority="51" operator="equal">
      <formula>"✔"</formula>
    </cfRule>
  </conditionalFormatting>
  <conditionalFormatting sqref="L110:L111">
    <cfRule type="cellIs" dxfId="213" priority="46" operator="equal">
      <formula>"?"</formula>
    </cfRule>
    <cfRule type="cellIs" dxfId="212" priority="47" operator="equal">
      <formula>"✖"</formula>
    </cfRule>
    <cfRule type="cellIs" dxfId="211" priority="48" operator="equal">
      <formula>"✔"</formula>
    </cfRule>
  </conditionalFormatting>
  <conditionalFormatting sqref="L113:L114">
    <cfRule type="cellIs" dxfId="210" priority="43" operator="equal">
      <formula>"?"</formula>
    </cfRule>
    <cfRule type="cellIs" dxfId="209" priority="44" operator="equal">
      <formula>"✖"</formula>
    </cfRule>
    <cfRule type="cellIs" dxfId="208" priority="45" operator="equal">
      <formula>"✔"</formula>
    </cfRule>
  </conditionalFormatting>
  <conditionalFormatting sqref="L116:L117">
    <cfRule type="cellIs" dxfId="207" priority="40" operator="equal">
      <formula>"?"</formula>
    </cfRule>
    <cfRule type="cellIs" dxfId="206" priority="41" operator="equal">
      <formula>"✖"</formula>
    </cfRule>
    <cfRule type="cellIs" dxfId="205" priority="42" operator="equal">
      <formula>"✔"</formula>
    </cfRule>
  </conditionalFormatting>
  <conditionalFormatting sqref="L119:L120">
    <cfRule type="cellIs" dxfId="204" priority="37" operator="equal">
      <formula>"?"</formula>
    </cfRule>
    <cfRule type="cellIs" dxfId="203" priority="38" operator="equal">
      <formula>"✖"</formula>
    </cfRule>
    <cfRule type="cellIs" dxfId="202" priority="39" operator="equal">
      <formula>"✔"</formula>
    </cfRule>
  </conditionalFormatting>
  <conditionalFormatting sqref="L122:L123">
    <cfRule type="cellIs" dxfId="201" priority="34" operator="equal">
      <formula>"?"</formula>
    </cfRule>
    <cfRule type="cellIs" dxfId="200" priority="35" operator="equal">
      <formula>"✖"</formula>
    </cfRule>
    <cfRule type="cellIs" dxfId="199" priority="36" operator="equal">
      <formula>"✔"</formula>
    </cfRule>
  </conditionalFormatting>
  <conditionalFormatting sqref="L125:L126">
    <cfRule type="cellIs" dxfId="198" priority="31" operator="equal">
      <formula>"?"</formula>
    </cfRule>
    <cfRule type="cellIs" dxfId="197" priority="32" operator="equal">
      <formula>"✖"</formula>
    </cfRule>
    <cfRule type="cellIs" dxfId="196" priority="33" operator="equal">
      <formula>"✔"</formula>
    </cfRule>
  </conditionalFormatting>
  <conditionalFormatting sqref="L128:L129">
    <cfRule type="cellIs" dxfId="195" priority="28" operator="equal">
      <formula>"?"</formula>
    </cfRule>
    <cfRule type="cellIs" dxfId="194" priority="29" operator="equal">
      <formula>"✖"</formula>
    </cfRule>
    <cfRule type="cellIs" dxfId="193" priority="30" operator="equal">
      <formula>"✔"</formula>
    </cfRule>
  </conditionalFormatting>
  <conditionalFormatting sqref="L131:L132">
    <cfRule type="cellIs" dxfId="192" priority="25" operator="equal">
      <formula>"?"</formula>
    </cfRule>
    <cfRule type="cellIs" dxfId="191" priority="26" operator="equal">
      <formula>"✖"</formula>
    </cfRule>
    <cfRule type="cellIs" dxfId="190" priority="27" operator="equal">
      <formula>"✔"</formula>
    </cfRule>
  </conditionalFormatting>
  <conditionalFormatting sqref="L134:L135">
    <cfRule type="cellIs" dxfId="189" priority="22" operator="equal">
      <formula>"?"</formula>
    </cfRule>
    <cfRule type="cellIs" dxfId="188" priority="23" operator="equal">
      <formula>"✖"</formula>
    </cfRule>
    <cfRule type="cellIs" dxfId="187" priority="24" operator="equal">
      <formula>"✔"</formula>
    </cfRule>
  </conditionalFormatting>
  <conditionalFormatting sqref="L137:L138">
    <cfRule type="cellIs" dxfId="186" priority="19" operator="equal">
      <formula>"?"</formula>
    </cfRule>
    <cfRule type="cellIs" dxfId="185" priority="20" operator="equal">
      <formula>"✖"</formula>
    </cfRule>
    <cfRule type="cellIs" dxfId="184" priority="21" operator="equal">
      <formula>"✔"</formula>
    </cfRule>
  </conditionalFormatting>
  <conditionalFormatting sqref="L140:L141">
    <cfRule type="cellIs" dxfId="183" priority="16" operator="equal">
      <formula>"?"</formula>
    </cfRule>
    <cfRule type="cellIs" dxfId="182" priority="17" operator="equal">
      <formula>"✖"</formula>
    </cfRule>
    <cfRule type="cellIs" dxfId="181" priority="18" operator="equal">
      <formula>"✔"</formula>
    </cfRule>
  </conditionalFormatting>
  <conditionalFormatting sqref="L143:L144">
    <cfRule type="cellIs" dxfId="180" priority="13" operator="equal">
      <formula>"?"</formula>
    </cfRule>
    <cfRule type="cellIs" dxfId="179" priority="14" operator="equal">
      <formula>"✖"</formula>
    </cfRule>
    <cfRule type="cellIs" dxfId="178" priority="15" operator="equal">
      <formula>"✔"</formula>
    </cfRule>
  </conditionalFormatting>
  <conditionalFormatting sqref="L146:L147">
    <cfRule type="cellIs" dxfId="177" priority="10" operator="equal">
      <formula>"?"</formula>
    </cfRule>
    <cfRule type="cellIs" dxfId="176" priority="11" operator="equal">
      <formula>"✖"</formula>
    </cfRule>
    <cfRule type="cellIs" dxfId="175" priority="12" operator="equal">
      <formula>"✔"</formula>
    </cfRule>
  </conditionalFormatting>
  <conditionalFormatting sqref="L149:L150">
    <cfRule type="cellIs" dxfId="174" priority="7" operator="equal">
      <formula>"?"</formula>
    </cfRule>
    <cfRule type="cellIs" dxfId="173" priority="8" operator="equal">
      <formula>"✖"</formula>
    </cfRule>
    <cfRule type="cellIs" dxfId="172" priority="9" operator="equal">
      <formula>"✔"</formula>
    </cfRule>
  </conditionalFormatting>
  <conditionalFormatting sqref="L152:L153">
    <cfRule type="cellIs" dxfId="171" priority="4" operator="equal">
      <formula>"?"</formula>
    </cfRule>
    <cfRule type="cellIs" dxfId="170" priority="5" operator="equal">
      <formula>"✖"</formula>
    </cfRule>
    <cfRule type="cellIs" dxfId="169" priority="6" operator="equal">
      <formula>"✔"</formula>
    </cfRule>
  </conditionalFormatting>
  <conditionalFormatting sqref="L155:L156">
    <cfRule type="cellIs" dxfId="168" priority="1" operator="equal">
      <formula>"?"</formula>
    </cfRule>
    <cfRule type="cellIs" dxfId="167" priority="2" operator="equal">
      <formula>"✖"</formula>
    </cfRule>
    <cfRule type="cellIs" dxfId="166" priority="3" operator="equal">
      <formula>"✔"</formula>
    </cfRule>
  </conditionalFormatting>
  <hyperlinks>
    <hyperlink ref="XFD1" r:id="rId1" xr:uid="{876865A5-7FFC-4B50-A6D4-BA5A1067BF78}"/>
    <hyperlink ref="XFD1048576" r:id="rId2" xr:uid="{D4548FF1-8F2E-432A-B40F-9CA068CA45E0}"/>
    <hyperlink ref="A1048576" r:id="rId3" xr:uid="{50202D58-C413-4A8E-80FF-F203E6E3BD02}"/>
    <hyperlink ref="N1" r:id="rId4" xr:uid="{849ADD33-50BB-4E83-BA74-49A8CD9CEF10}"/>
    <hyperlink ref="A157" r:id="rId5" xr:uid="{32208BB4-19A1-4449-83FD-D2EB62F8E831}"/>
  </hyperlinks>
  <pageMargins left="0.7" right="0.7" top="0.75" bottom="0.75" header="0.3" footer="0.3"/>
  <pageSetup paperSize="9" orientation="portrait" horizontalDpi="0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8C5A6D-DDB5-4A87-9725-449471C6E0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F3C4-62C4-4BE3-91A6-3A881F3BF82A}">
  <dimension ref="A1:XFD1048576"/>
  <sheetViews>
    <sheetView showGridLines="0" zoomScale="160" zoomScaleNormal="160" workbookViewId="0">
      <pane ySplit="6" topLeftCell="A7" activePane="bottomLeft" state="frozen"/>
      <selection activeCell="I39" sqref="I39"/>
      <selection pane="bottomLeft" activeCell="I9" sqref="I9"/>
    </sheetView>
  </sheetViews>
  <sheetFormatPr defaultColWidth="0" defaultRowHeight="46.5" customHeight="1" zeroHeight="1" x14ac:dyDescent="0.3"/>
  <cols>
    <col min="1" max="1" width="14.85546875" style="25" customWidth="1"/>
    <col min="2" max="2" width="6.140625" style="26" customWidth="1"/>
    <col min="3" max="3" width="15" style="27" customWidth="1"/>
    <col min="4" max="4" width="8.5703125" style="28" customWidth="1"/>
    <col min="5" max="5" width="4.28515625" style="29" bestFit="1" customWidth="1"/>
    <col min="6" max="6" width="15.5703125" style="29" customWidth="1"/>
    <col min="7" max="7" width="8.5703125" style="28" customWidth="1"/>
    <col min="8" max="8" width="6.140625" style="29" bestFit="1" customWidth="1"/>
    <col min="9" max="9" width="15.7109375" style="41" customWidth="1"/>
    <col min="10" max="10" width="9.42578125" style="86" customWidth="1"/>
    <col min="11" max="11" width="2.42578125" style="29" customWidth="1"/>
    <col min="12" max="12" width="4.28515625" style="46" bestFit="1" customWidth="1"/>
    <col min="13" max="13" width="5.28515625" style="26" bestFit="1" customWidth="1"/>
    <col min="14" max="14" width="11.28515625" style="29" customWidth="1"/>
    <col min="15" max="16384" width="0" style="29" hidden="1"/>
  </cols>
  <sheetData>
    <row r="1" spans="1:14 16384:16384" s="19" customFormat="1" ht="34.5" customHeight="1" x14ac:dyDescent="0.9">
      <c r="A1" s="15"/>
      <c r="B1" s="16"/>
      <c r="C1" s="16"/>
      <c r="D1" s="17"/>
      <c r="E1" s="16"/>
      <c r="F1" s="16"/>
      <c r="G1" s="18"/>
      <c r="I1" s="78"/>
      <c r="J1" s="79"/>
      <c r="L1" s="43"/>
      <c r="M1" s="16"/>
      <c r="N1" s="58" t="s">
        <v>14</v>
      </c>
      <c r="XFD1" s="56" t="s">
        <v>14</v>
      </c>
    </row>
    <row r="2" spans="1:14 16384:16384" s="23" customFormat="1" ht="18" customHeight="1" x14ac:dyDescent="0.35">
      <c r="A2" s="47" t="s">
        <v>0</v>
      </c>
      <c r="B2" s="48"/>
      <c r="C2" s="48" t="str">
        <f>'1'!C2</f>
        <v>Jan Kowalski</v>
      </c>
      <c r="D2" s="49"/>
      <c r="E2" s="48"/>
      <c r="F2" s="48"/>
      <c r="G2" s="49"/>
      <c r="H2" s="48"/>
      <c r="I2" s="80"/>
      <c r="J2" s="81"/>
      <c r="K2" s="44"/>
      <c r="L2" s="44"/>
      <c r="M2" s="48"/>
    </row>
    <row r="3" spans="1:14 16384:16384" s="24" customFormat="1" ht="14.25" customHeight="1" x14ac:dyDescent="0.25">
      <c r="A3" s="50" t="s">
        <v>7</v>
      </c>
      <c r="B3" s="54">
        <f>COUNTIF(L:L,"~?")</f>
        <v>100</v>
      </c>
      <c r="C3" s="53">
        <f>B3/SUM($B$3:$B$5)</f>
        <v>1</v>
      </c>
      <c r="E3" s="51" t="s">
        <v>6</v>
      </c>
      <c r="G3" s="53"/>
      <c r="H3" s="57" t="s">
        <v>17</v>
      </c>
      <c r="I3" s="82"/>
      <c r="J3" s="82"/>
      <c r="K3" s="55"/>
      <c r="L3" s="55"/>
      <c r="M3" s="55"/>
      <c r="N3" s="55"/>
    </row>
    <row r="4" spans="1:14 16384:16384" s="24" customFormat="1" ht="14.25" customHeight="1" x14ac:dyDescent="0.25">
      <c r="A4" s="50" t="s">
        <v>8</v>
      </c>
      <c r="B4" s="54">
        <f>COUNTIF(L:L,E4)</f>
        <v>0</v>
      </c>
      <c r="C4" s="53">
        <f>B4/SUM($B$3:$B$5)</f>
        <v>0</v>
      </c>
      <c r="E4" s="51" t="s">
        <v>3</v>
      </c>
      <c r="F4" s="52" t="s">
        <v>12</v>
      </c>
      <c r="G4" s="53"/>
      <c r="H4" s="55"/>
      <c r="I4" s="82"/>
      <c r="J4" s="82"/>
      <c r="K4" s="55"/>
      <c r="L4" s="55"/>
      <c r="M4" s="55"/>
      <c r="N4" s="55"/>
    </row>
    <row r="5" spans="1:14 16384:16384" s="24" customFormat="1" ht="14.25" customHeight="1" x14ac:dyDescent="0.25">
      <c r="A5" s="50" t="s">
        <v>9</v>
      </c>
      <c r="B5" s="54">
        <f>COUNTIF(L:L,E5)</f>
        <v>0</v>
      </c>
      <c r="C5" s="53">
        <f>B5/SUM($B$3:$B$5)</f>
        <v>0</v>
      </c>
      <c r="E5" s="51" t="s">
        <v>5</v>
      </c>
      <c r="G5" s="53"/>
      <c r="H5" s="55"/>
      <c r="I5" s="82"/>
      <c r="J5" s="82"/>
      <c r="K5" s="55"/>
      <c r="L5" s="55"/>
      <c r="M5" s="55"/>
      <c r="N5" s="55"/>
    </row>
    <row r="6" spans="1:14 16384:16384" s="23" customFormat="1" ht="5.25" customHeight="1" x14ac:dyDescent="0.35">
      <c r="A6" s="20"/>
      <c r="B6" s="21"/>
      <c r="C6" s="21"/>
      <c r="D6" s="22"/>
      <c r="E6" s="21"/>
      <c r="F6" s="21"/>
      <c r="G6" s="22"/>
      <c r="H6" s="21"/>
      <c r="I6" s="80"/>
      <c r="J6" s="81"/>
      <c r="L6" s="44"/>
      <c r="M6" s="21"/>
    </row>
    <row r="7" spans="1:14 16384:16384" customFormat="1" ht="13.5" customHeight="1" thickBot="1" x14ac:dyDescent="0.3">
      <c r="A7" s="46"/>
      <c r="B7" s="46"/>
      <c r="C7" s="46"/>
      <c r="D7" s="46"/>
      <c r="E7" s="46"/>
      <c r="F7" s="46"/>
      <c r="G7" s="46"/>
      <c r="H7" s="46"/>
      <c r="I7" s="41"/>
      <c r="J7" s="41"/>
      <c r="K7" s="46"/>
      <c r="L7" s="46"/>
      <c r="M7" s="46"/>
      <c r="N7" s="46"/>
    </row>
    <row r="8" spans="1:14 16384:16384" s="2" customFormat="1" ht="25.5" customHeight="1" thickBot="1" x14ac:dyDescent="0.3">
      <c r="A8" s="60"/>
      <c r="B8" s="61"/>
      <c r="C8" s="62"/>
      <c r="D8" s="63">
        <v>2</v>
      </c>
      <c r="E8" s="62"/>
      <c r="F8" s="62"/>
      <c r="G8" s="63">
        <v>2</v>
      </c>
      <c r="H8" s="62"/>
      <c r="I8" s="87"/>
      <c r="J8" s="9"/>
      <c r="K8" s="64"/>
      <c r="L8" s="45" t="str">
        <f>IF(J8&lt;&gt;"",IF(J8=G8,"✔","✖"),"?")</f>
        <v>?</v>
      </c>
      <c r="M8" s="62"/>
      <c r="N8" s="62"/>
    </row>
    <row r="9" spans="1:14 16384:16384" s="59" customFormat="1" ht="45.6" customHeight="1" thickBot="1" x14ac:dyDescent="0.85">
      <c r="A9" s="65"/>
      <c r="B9" s="61"/>
      <c r="C9" s="66">
        <v>18</v>
      </c>
      <c r="D9" s="67"/>
      <c r="E9" s="68" t="s">
        <v>4</v>
      </c>
      <c r="F9" s="66">
        <v>9</v>
      </c>
      <c r="G9" s="67"/>
      <c r="H9" s="69" t="s">
        <v>2</v>
      </c>
      <c r="I9" s="10"/>
      <c r="J9" s="42"/>
      <c r="K9" s="70"/>
      <c r="L9" s="45" t="str">
        <f>IF(I9&lt;&gt;"",IF(I9=(C9/F9),"✔","✖"),"?")</f>
        <v>?</v>
      </c>
      <c r="M9" s="69"/>
      <c r="N9" s="69"/>
    </row>
    <row r="10" spans="1:14 16384:16384" ht="33.75" customHeight="1" thickBot="1" x14ac:dyDescent="0.35">
      <c r="A10" s="71"/>
      <c r="B10" s="72"/>
      <c r="C10" s="62"/>
      <c r="D10" s="73"/>
      <c r="E10" s="46"/>
      <c r="F10" s="46"/>
      <c r="G10" s="73"/>
      <c r="H10" s="46"/>
      <c r="K10" s="46"/>
      <c r="M10" s="72"/>
      <c r="N10" s="46"/>
    </row>
    <row r="11" spans="1:14 16384:16384" s="2" customFormat="1" ht="25.5" customHeight="1" thickBot="1" x14ac:dyDescent="0.3">
      <c r="A11" s="60"/>
      <c r="B11" s="61"/>
      <c r="C11" s="62"/>
      <c r="D11" s="63">
        <v>27</v>
      </c>
      <c r="E11" s="62"/>
      <c r="F11" s="62"/>
      <c r="G11" s="63">
        <v>27</v>
      </c>
      <c r="H11" s="62"/>
      <c r="I11" s="87"/>
      <c r="J11" s="9"/>
      <c r="K11" s="64"/>
      <c r="L11" s="45" t="str">
        <f>IF(J11&lt;&gt;"",IF(J11=G11,"✔","✖"),"?")</f>
        <v>?</v>
      </c>
      <c r="M11" s="62"/>
      <c r="N11" s="62"/>
    </row>
    <row r="12" spans="1:14 16384:16384" s="59" customFormat="1" ht="45.6" customHeight="1" thickBot="1" x14ac:dyDescent="0.85">
      <c r="A12" s="65"/>
      <c r="B12" s="61"/>
      <c r="C12" s="66">
        <v>8</v>
      </c>
      <c r="D12" s="67"/>
      <c r="E12" s="68" t="s">
        <v>4</v>
      </c>
      <c r="F12" s="66">
        <v>2</v>
      </c>
      <c r="G12" s="67"/>
      <c r="H12" s="69" t="s">
        <v>2</v>
      </c>
      <c r="I12" s="10"/>
      <c r="J12" s="42"/>
      <c r="K12" s="70"/>
      <c r="L12" s="45" t="str">
        <f>IF(I12&lt;&gt;"",IF(I12=(C12/F12),"✔","✖"),"?")</f>
        <v>?</v>
      </c>
      <c r="M12" s="69"/>
      <c r="N12" s="69"/>
    </row>
    <row r="13" spans="1:14 16384:16384" ht="33.75" customHeight="1" thickBot="1" x14ac:dyDescent="0.35">
      <c r="A13" s="71"/>
      <c r="B13" s="72"/>
      <c r="C13" s="62"/>
      <c r="D13" s="73"/>
      <c r="E13" s="46"/>
      <c r="F13" s="46"/>
      <c r="G13" s="73"/>
      <c r="H13" s="46"/>
      <c r="K13" s="46"/>
      <c r="M13" s="72"/>
      <c r="N13" s="46"/>
    </row>
    <row r="14" spans="1:14 16384:16384" s="2" customFormat="1" ht="25.5" customHeight="1" thickBot="1" x14ac:dyDescent="0.3">
      <c r="A14" s="60"/>
      <c r="B14" s="61"/>
      <c r="C14" s="62"/>
      <c r="D14" s="63">
        <v>48</v>
      </c>
      <c r="E14" s="62"/>
      <c r="F14" s="62"/>
      <c r="G14" s="63">
        <v>48</v>
      </c>
      <c r="H14" s="62"/>
      <c r="I14" s="87"/>
      <c r="J14" s="9"/>
      <c r="K14" s="64"/>
      <c r="L14" s="45" t="str">
        <f>IF(J14&lt;&gt;"",IF(J14=G14,"✔","✖"),"?")</f>
        <v>?</v>
      </c>
      <c r="M14" s="62"/>
      <c r="N14" s="62"/>
    </row>
    <row r="15" spans="1:14 16384:16384" s="59" customFormat="1" ht="45.6" customHeight="1" thickBot="1" x14ac:dyDescent="0.85">
      <c r="A15" s="65"/>
      <c r="B15" s="61"/>
      <c r="C15" s="66">
        <v>56</v>
      </c>
      <c r="D15" s="67"/>
      <c r="E15" s="68" t="s">
        <v>4</v>
      </c>
      <c r="F15" s="66">
        <v>7</v>
      </c>
      <c r="G15" s="67"/>
      <c r="H15" s="69" t="s">
        <v>2</v>
      </c>
      <c r="I15" s="10"/>
      <c r="J15" s="42"/>
      <c r="K15" s="70"/>
      <c r="L15" s="45" t="str">
        <f>IF(I15&lt;&gt;"",IF(I15=(C15/F15),"✔","✖"),"?")</f>
        <v>?</v>
      </c>
      <c r="M15" s="69"/>
      <c r="N15" s="69"/>
    </row>
    <row r="16" spans="1:14 16384:16384" ht="33.75" customHeight="1" thickBot="1" x14ac:dyDescent="0.35">
      <c r="A16" s="71"/>
      <c r="B16" s="72"/>
      <c r="C16" s="62"/>
      <c r="D16" s="73"/>
      <c r="E16" s="46"/>
      <c r="F16" s="46"/>
      <c r="G16" s="73"/>
      <c r="H16" s="46"/>
      <c r="K16" s="46"/>
      <c r="M16" s="72"/>
      <c r="N16" s="46"/>
    </row>
    <row r="17" spans="1:14" s="2" customFormat="1" ht="25.5" customHeight="1" thickBot="1" x14ac:dyDescent="0.3">
      <c r="A17" s="60"/>
      <c r="B17" s="61"/>
      <c r="C17" s="62"/>
      <c r="D17" s="63">
        <v>38</v>
      </c>
      <c r="E17" s="62"/>
      <c r="F17" s="62"/>
      <c r="G17" s="63">
        <v>38</v>
      </c>
      <c r="H17" s="62"/>
      <c r="I17" s="87"/>
      <c r="J17" s="9"/>
      <c r="K17" s="64"/>
      <c r="L17" s="45" t="str">
        <f>IF(J17&lt;&gt;"",IF(J17=G17,"✔","✖"),"?")</f>
        <v>?</v>
      </c>
      <c r="M17" s="62"/>
      <c r="N17" s="62"/>
    </row>
    <row r="18" spans="1:14" s="59" customFormat="1" ht="45.6" customHeight="1" thickBot="1" x14ac:dyDescent="0.85">
      <c r="A18" s="65"/>
      <c r="B18" s="61"/>
      <c r="C18" s="66">
        <v>16</v>
      </c>
      <c r="D18" s="67"/>
      <c r="E18" s="68" t="s">
        <v>4</v>
      </c>
      <c r="F18" s="66">
        <v>8</v>
      </c>
      <c r="G18" s="67"/>
      <c r="H18" s="69" t="s">
        <v>2</v>
      </c>
      <c r="I18" s="10"/>
      <c r="J18" s="42"/>
      <c r="K18" s="70"/>
      <c r="L18" s="45" t="str">
        <f>IF(I18&lt;&gt;"",IF(I18=(C18/F18),"✔","✖"),"?")</f>
        <v>?</v>
      </c>
      <c r="M18" s="69"/>
      <c r="N18" s="69"/>
    </row>
    <row r="19" spans="1:14" ht="33.75" customHeight="1" thickBot="1" x14ac:dyDescent="0.35">
      <c r="A19" s="71"/>
      <c r="B19" s="72"/>
      <c r="C19" s="62"/>
      <c r="D19" s="73"/>
      <c r="E19" s="46"/>
      <c r="F19" s="46"/>
      <c r="G19" s="73"/>
      <c r="H19" s="46"/>
      <c r="K19" s="46"/>
      <c r="M19" s="72"/>
      <c r="N19" s="46"/>
    </row>
    <row r="20" spans="1:14" s="2" customFormat="1" ht="25.5" customHeight="1" thickBot="1" x14ac:dyDescent="0.3">
      <c r="A20" s="60"/>
      <c r="B20" s="61"/>
      <c r="C20" s="62"/>
      <c r="D20" s="63">
        <v>48</v>
      </c>
      <c r="E20" s="62"/>
      <c r="F20" s="62"/>
      <c r="G20" s="63">
        <v>48</v>
      </c>
      <c r="H20" s="62"/>
      <c r="I20" s="87"/>
      <c r="J20" s="9"/>
      <c r="K20" s="64"/>
      <c r="L20" s="45" t="str">
        <f>IF(J20&lt;&gt;"",IF(J20=G20,"✔","✖"),"?")</f>
        <v>?</v>
      </c>
      <c r="M20" s="62"/>
      <c r="N20" s="62"/>
    </row>
    <row r="21" spans="1:14" s="59" customFormat="1" ht="45.6" customHeight="1" thickBot="1" x14ac:dyDescent="0.85">
      <c r="A21" s="65"/>
      <c r="B21" s="61"/>
      <c r="C21" s="66">
        <v>130</v>
      </c>
      <c r="D21" s="67"/>
      <c r="E21" s="68" t="s">
        <v>4</v>
      </c>
      <c r="F21" s="66">
        <v>13</v>
      </c>
      <c r="G21" s="67"/>
      <c r="H21" s="69" t="s">
        <v>2</v>
      </c>
      <c r="I21" s="10"/>
      <c r="J21" s="42"/>
      <c r="K21" s="70"/>
      <c r="L21" s="45" t="str">
        <f>IF(I21&lt;&gt;"",IF(I21=(C21/F21),"✔","✖"),"?")</f>
        <v>?</v>
      </c>
      <c r="M21" s="69"/>
      <c r="N21" s="69"/>
    </row>
    <row r="22" spans="1:14" ht="33.75" customHeight="1" thickBot="1" x14ac:dyDescent="0.35">
      <c r="A22" s="71"/>
      <c r="B22" s="72"/>
      <c r="C22" s="62"/>
      <c r="D22" s="73"/>
      <c r="E22" s="46"/>
      <c r="F22" s="46"/>
      <c r="G22" s="73"/>
      <c r="H22" s="46"/>
      <c r="K22" s="46"/>
      <c r="M22" s="72"/>
      <c r="N22" s="46"/>
    </row>
    <row r="23" spans="1:14" s="2" customFormat="1" ht="25.5" customHeight="1" thickBot="1" x14ac:dyDescent="0.3">
      <c r="A23" s="60"/>
      <c r="B23" s="61"/>
      <c r="C23" s="62"/>
      <c r="D23" s="63">
        <v>21</v>
      </c>
      <c r="E23" s="62"/>
      <c r="F23" s="62"/>
      <c r="G23" s="63">
        <v>21</v>
      </c>
      <c r="H23" s="62"/>
      <c r="I23" s="87"/>
      <c r="J23" s="9"/>
      <c r="K23" s="64"/>
      <c r="L23" s="45" t="str">
        <f>IF(J23&lt;&gt;"",IF(J23=G23,"✔","✖"),"?")</f>
        <v>?</v>
      </c>
      <c r="M23" s="62"/>
      <c r="N23" s="62"/>
    </row>
    <row r="24" spans="1:14" s="59" customFormat="1" ht="45.6" customHeight="1" thickBot="1" x14ac:dyDescent="0.85">
      <c r="A24" s="65"/>
      <c r="B24" s="61"/>
      <c r="C24" s="66">
        <v>9</v>
      </c>
      <c r="D24" s="67"/>
      <c r="E24" s="68" t="s">
        <v>4</v>
      </c>
      <c r="F24" s="66">
        <v>9</v>
      </c>
      <c r="G24" s="67"/>
      <c r="H24" s="69" t="s">
        <v>2</v>
      </c>
      <c r="I24" s="10"/>
      <c r="J24" s="42"/>
      <c r="K24" s="70"/>
      <c r="L24" s="45" t="str">
        <f>IF(I24&lt;&gt;"",IF(I24=(C24/F24),"✔","✖"),"?")</f>
        <v>?</v>
      </c>
      <c r="M24" s="69"/>
      <c r="N24" s="69"/>
    </row>
    <row r="25" spans="1:14" ht="33.75" customHeight="1" thickBot="1" x14ac:dyDescent="0.35">
      <c r="A25" s="71"/>
      <c r="B25" s="72"/>
      <c r="C25" s="62"/>
      <c r="D25" s="73"/>
      <c r="E25" s="46"/>
      <c r="F25" s="46"/>
      <c r="G25" s="73"/>
      <c r="H25" s="46"/>
      <c r="K25" s="46"/>
      <c r="M25" s="72"/>
      <c r="N25" s="46"/>
    </row>
    <row r="26" spans="1:14" s="2" customFormat="1" ht="25.5" customHeight="1" thickBot="1" x14ac:dyDescent="0.3">
      <c r="A26" s="60"/>
      <c r="B26" s="61"/>
      <c r="C26" s="62"/>
      <c r="D26" s="63">
        <v>22</v>
      </c>
      <c r="E26" s="62"/>
      <c r="F26" s="62"/>
      <c r="G26" s="63">
        <v>22</v>
      </c>
      <c r="H26" s="62"/>
      <c r="I26" s="87"/>
      <c r="J26" s="9"/>
      <c r="K26" s="64"/>
      <c r="L26" s="45" t="str">
        <f>IF(J26&lt;&gt;"",IF(J26=G26,"✔","✖"),"?")</f>
        <v>?</v>
      </c>
      <c r="M26" s="62"/>
      <c r="N26" s="62"/>
    </row>
    <row r="27" spans="1:14" s="59" customFormat="1" ht="45.6" customHeight="1" thickBot="1" x14ac:dyDescent="0.85">
      <c r="A27" s="65"/>
      <c r="B27" s="61"/>
      <c r="C27" s="66">
        <v>121</v>
      </c>
      <c r="D27" s="67"/>
      <c r="E27" s="68" t="s">
        <v>4</v>
      </c>
      <c r="F27" s="66">
        <v>11</v>
      </c>
      <c r="G27" s="67"/>
      <c r="H27" s="69" t="s">
        <v>2</v>
      </c>
      <c r="I27" s="10"/>
      <c r="J27" s="42"/>
      <c r="K27" s="70"/>
      <c r="L27" s="45" t="str">
        <f>IF(I27&lt;&gt;"",IF(I27=(C27/F27),"✔","✖"),"?")</f>
        <v>?</v>
      </c>
      <c r="M27" s="69"/>
      <c r="N27" s="69"/>
    </row>
    <row r="28" spans="1:14" ht="33.75" customHeight="1" thickBot="1" x14ac:dyDescent="0.35">
      <c r="A28" s="71"/>
      <c r="B28" s="72"/>
      <c r="C28" s="62"/>
      <c r="D28" s="73"/>
      <c r="E28" s="46"/>
      <c r="F28" s="46"/>
      <c r="G28" s="73"/>
      <c r="H28" s="46"/>
      <c r="K28" s="46"/>
      <c r="M28" s="72"/>
      <c r="N28" s="46"/>
    </row>
    <row r="29" spans="1:14" s="2" customFormat="1" ht="25.5" customHeight="1" thickBot="1" x14ac:dyDescent="0.3">
      <c r="A29" s="60"/>
      <c r="B29" s="61"/>
      <c r="C29" s="62"/>
      <c r="D29" s="63">
        <v>20</v>
      </c>
      <c r="E29" s="62"/>
      <c r="F29" s="62"/>
      <c r="G29" s="63">
        <v>20</v>
      </c>
      <c r="H29" s="62"/>
      <c r="I29" s="87"/>
      <c r="J29" s="9"/>
      <c r="K29" s="64"/>
      <c r="L29" s="45" t="str">
        <f>IF(J29&lt;&gt;"",IF(J29=G29,"✔","✖"),"?")</f>
        <v>?</v>
      </c>
      <c r="M29" s="62"/>
      <c r="N29" s="62"/>
    </row>
    <row r="30" spans="1:14" s="59" customFormat="1" ht="45.6" customHeight="1" thickBot="1" x14ac:dyDescent="0.85">
      <c r="A30" s="65"/>
      <c r="B30" s="61"/>
      <c r="C30" s="66">
        <v>110</v>
      </c>
      <c r="D30" s="67"/>
      <c r="E30" s="68" t="s">
        <v>4</v>
      </c>
      <c r="F30" s="66">
        <v>11</v>
      </c>
      <c r="G30" s="67"/>
      <c r="H30" s="69" t="s">
        <v>2</v>
      </c>
      <c r="I30" s="10"/>
      <c r="J30" s="42"/>
      <c r="K30" s="70"/>
      <c r="L30" s="45" t="str">
        <f>IF(I30&lt;&gt;"",IF(I30=(C30/F30),"✔","✖"),"?")</f>
        <v>?</v>
      </c>
      <c r="M30" s="69"/>
      <c r="N30" s="69"/>
    </row>
    <row r="31" spans="1:14" ht="33.75" customHeight="1" thickBot="1" x14ac:dyDescent="0.35">
      <c r="A31" s="71"/>
      <c r="B31" s="72"/>
      <c r="C31" s="62"/>
      <c r="D31" s="73"/>
      <c r="E31" s="46"/>
      <c r="F31" s="46"/>
      <c r="G31" s="73"/>
      <c r="H31" s="46"/>
      <c r="K31" s="46"/>
      <c r="M31" s="72"/>
      <c r="N31" s="46"/>
    </row>
    <row r="32" spans="1:14" s="2" customFormat="1" ht="25.5" customHeight="1" thickBot="1" x14ac:dyDescent="0.3">
      <c r="A32" s="60"/>
      <c r="B32" s="61"/>
      <c r="C32" s="62"/>
      <c r="D32" s="63">
        <v>28</v>
      </c>
      <c r="E32" s="62"/>
      <c r="F32" s="62"/>
      <c r="G32" s="63">
        <v>28</v>
      </c>
      <c r="H32" s="62"/>
      <c r="I32" s="87"/>
      <c r="J32" s="9"/>
      <c r="K32" s="64"/>
      <c r="L32" s="45" t="str">
        <f>IF(J32&lt;&gt;"",IF(J32=G32,"✔","✖"),"?")</f>
        <v>?</v>
      </c>
      <c r="M32" s="62"/>
      <c r="N32" s="62"/>
    </row>
    <row r="33" spans="1:14" s="59" customFormat="1" ht="45.6" customHeight="1" thickBot="1" x14ac:dyDescent="0.85">
      <c r="A33" s="65"/>
      <c r="B33" s="61"/>
      <c r="C33" s="66">
        <v>12</v>
      </c>
      <c r="D33" s="67"/>
      <c r="E33" s="68" t="s">
        <v>4</v>
      </c>
      <c r="F33" s="66">
        <v>3</v>
      </c>
      <c r="G33" s="67"/>
      <c r="H33" s="69" t="s">
        <v>2</v>
      </c>
      <c r="I33" s="10"/>
      <c r="J33" s="42"/>
      <c r="K33" s="70"/>
      <c r="L33" s="45" t="str">
        <f>IF(I33&lt;&gt;"",IF(I33=(C33/F33),"✔","✖"),"?")</f>
        <v>?</v>
      </c>
      <c r="M33" s="69"/>
      <c r="N33" s="69"/>
    </row>
    <row r="34" spans="1:14" ht="33.75" customHeight="1" thickBot="1" x14ac:dyDescent="0.35">
      <c r="A34" s="71"/>
      <c r="B34" s="72"/>
      <c r="C34" s="62"/>
      <c r="D34" s="73"/>
      <c r="E34" s="46"/>
      <c r="F34" s="46"/>
      <c r="G34" s="73"/>
      <c r="H34" s="46"/>
      <c r="K34" s="46"/>
      <c r="M34" s="72"/>
      <c r="N34" s="46"/>
    </row>
    <row r="35" spans="1:14" s="2" customFormat="1" ht="25.5" customHeight="1" thickBot="1" x14ac:dyDescent="0.3">
      <c r="A35" s="60"/>
      <c r="B35" s="61"/>
      <c r="C35" s="62"/>
      <c r="D35" s="63">
        <v>38</v>
      </c>
      <c r="E35" s="62"/>
      <c r="F35" s="62"/>
      <c r="G35" s="63">
        <v>38</v>
      </c>
      <c r="H35" s="62"/>
      <c r="I35" s="87"/>
      <c r="J35" s="9"/>
      <c r="K35" s="64"/>
      <c r="L35" s="45" t="str">
        <f>IF(J35&lt;&gt;"",IF(J35=G35,"✔","✖"),"?")</f>
        <v>?</v>
      </c>
      <c r="M35" s="62"/>
      <c r="N35" s="62"/>
    </row>
    <row r="36" spans="1:14" s="59" customFormat="1" ht="45.6" customHeight="1" thickBot="1" x14ac:dyDescent="0.85">
      <c r="A36" s="65"/>
      <c r="B36" s="61"/>
      <c r="C36" s="66">
        <v>18</v>
      </c>
      <c r="D36" s="67"/>
      <c r="E36" s="68" t="s">
        <v>4</v>
      </c>
      <c r="F36" s="66">
        <v>3</v>
      </c>
      <c r="G36" s="67"/>
      <c r="H36" s="69" t="s">
        <v>2</v>
      </c>
      <c r="I36" s="10"/>
      <c r="J36" s="42"/>
      <c r="K36" s="70"/>
      <c r="L36" s="45" t="str">
        <f>IF(I36&lt;&gt;"",IF(I36=(C36/F36),"✔","✖"),"?")</f>
        <v>?</v>
      </c>
      <c r="M36" s="69"/>
      <c r="N36" s="69"/>
    </row>
    <row r="37" spans="1:14" ht="33.75" customHeight="1" thickBot="1" x14ac:dyDescent="0.35">
      <c r="A37" s="71"/>
      <c r="B37" s="72"/>
      <c r="C37" s="62"/>
      <c r="D37" s="73"/>
      <c r="E37" s="46"/>
      <c r="F37" s="46"/>
      <c r="G37" s="73"/>
      <c r="H37" s="46"/>
      <c r="K37" s="46"/>
      <c r="M37" s="72"/>
      <c r="N37" s="46"/>
    </row>
    <row r="38" spans="1:14" s="2" customFormat="1" ht="25.5" customHeight="1" thickBot="1" x14ac:dyDescent="0.3">
      <c r="A38" s="60"/>
      <c r="B38" s="61"/>
      <c r="C38" s="62"/>
      <c r="D38" s="63">
        <v>45</v>
      </c>
      <c r="E38" s="62"/>
      <c r="F38" s="62"/>
      <c r="G38" s="63">
        <v>45</v>
      </c>
      <c r="H38" s="62"/>
      <c r="I38" s="87"/>
      <c r="J38" s="9"/>
      <c r="K38" s="64"/>
      <c r="L38" s="45" t="str">
        <f>IF(J38&lt;&gt;"",IF(J38=G38,"✔","✖"),"?")</f>
        <v>?</v>
      </c>
      <c r="M38" s="62"/>
      <c r="N38" s="62"/>
    </row>
    <row r="39" spans="1:14" s="59" customFormat="1" ht="45.6" customHeight="1" thickBot="1" x14ac:dyDescent="0.85">
      <c r="A39" s="65"/>
      <c r="B39" s="61"/>
      <c r="C39" s="66">
        <v>70</v>
      </c>
      <c r="D39" s="67"/>
      <c r="E39" s="68" t="s">
        <v>4</v>
      </c>
      <c r="F39" s="66">
        <v>10</v>
      </c>
      <c r="G39" s="67"/>
      <c r="H39" s="69" t="s">
        <v>2</v>
      </c>
      <c r="I39" s="10"/>
      <c r="J39" s="42"/>
      <c r="K39" s="70"/>
      <c r="L39" s="45" t="str">
        <f>IF(I39&lt;&gt;"",IF(I39=(C39/F39),"✔","✖"),"?")</f>
        <v>?</v>
      </c>
      <c r="M39" s="69"/>
      <c r="N39" s="69"/>
    </row>
    <row r="40" spans="1:14" ht="33.75" customHeight="1" thickBot="1" x14ac:dyDescent="0.35">
      <c r="A40" s="71"/>
      <c r="B40" s="72"/>
      <c r="C40" s="62"/>
      <c r="D40" s="73"/>
      <c r="E40" s="46"/>
      <c r="F40" s="46"/>
      <c r="G40" s="73"/>
      <c r="H40" s="46"/>
      <c r="K40" s="46"/>
      <c r="M40" s="72"/>
      <c r="N40" s="46"/>
    </row>
    <row r="41" spans="1:14" s="2" customFormat="1" ht="25.5" customHeight="1" thickBot="1" x14ac:dyDescent="0.3">
      <c r="A41" s="60"/>
      <c r="B41" s="61"/>
      <c r="C41" s="62"/>
      <c r="D41" s="63">
        <v>43</v>
      </c>
      <c r="E41" s="62"/>
      <c r="F41" s="62"/>
      <c r="G41" s="63">
        <v>43</v>
      </c>
      <c r="H41" s="62"/>
      <c r="I41" s="87"/>
      <c r="J41" s="9"/>
      <c r="K41" s="64"/>
      <c r="L41" s="45" t="str">
        <f>IF(J41&lt;&gt;"",IF(J41=G41,"✔","✖"),"?")</f>
        <v>?</v>
      </c>
      <c r="M41" s="62"/>
      <c r="N41" s="62"/>
    </row>
    <row r="42" spans="1:14" s="59" customFormat="1" ht="45.6" customHeight="1" thickBot="1" x14ac:dyDescent="0.85">
      <c r="A42" s="65"/>
      <c r="B42" s="61"/>
      <c r="C42" s="66">
        <v>90</v>
      </c>
      <c r="D42" s="67"/>
      <c r="E42" s="68" t="s">
        <v>4</v>
      </c>
      <c r="F42" s="66">
        <v>9</v>
      </c>
      <c r="G42" s="67"/>
      <c r="H42" s="69" t="s">
        <v>2</v>
      </c>
      <c r="I42" s="10"/>
      <c r="J42" s="42"/>
      <c r="K42" s="70"/>
      <c r="L42" s="45" t="str">
        <f>IF(I42&lt;&gt;"",IF(I42=(C42/F42),"✔","✖"),"?")</f>
        <v>?</v>
      </c>
      <c r="M42" s="69"/>
      <c r="N42" s="69"/>
    </row>
    <row r="43" spans="1:14" ht="33.75" customHeight="1" thickBot="1" x14ac:dyDescent="0.35">
      <c r="A43" s="71"/>
      <c r="B43" s="72"/>
      <c r="C43" s="62"/>
      <c r="D43" s="73"/>
      <c r="E43" s="46"/>
      <c r="F43" s="46"/>
      <c r="G43" s="73"/>
      <c r="H43" s="46"/>
      <c r="K43" s="46"/>
      <c r="M43" s="72"/>
      <c r="N43" s="46"/>
    </row>
    <row r="44" spans="1:14" s="2" customFormat="1" ht="25.5" customHeight="1" thickBot="1" x14ac:dyDescent="0.3">
      <c r="A44" s="60"/>
      <c r="B44" s="61"/>
      <c r="C44" s="62"/>
      <c r="D44" s="63">
        <v>40</v>
      </c>
      <c r="E44" s="62"/>
      <c r="F44" s="62"/>
      <c r="G44" s="63">
        <v>40</v>
      </c>
      <c r="H44" s="62"/>
      <c r="I44" s="87"/>
      <c r="J44" s="9"/>
      <c r="K44" s="64"/>
      <c r="L44" s="45" t="str">
        <f>IF(J44&lt;&gt;"",IF(J44=G44,"✔","✖"),"?")</f>
        <v>?</v>
      </c>
      <c r="M44" s="62"/>
      <c r="N44" s="62"/>
    </row>
    <row r="45" spans="1:14" s="59" customFormat="1" ht="45.6" customHeight="1" thickBot="1" x14ac:dyDescent="0.85">
      <c r="A45" s="65"/>
      <c r="B45" s="61"/>
      <c r="C45" s="66">
        <v>55</v>
      </c>
      <c r="D45" s="67"/>
      <c r="E45" s="68" t="s">
        <v>4</v>
      </c>
      <c r="F45" s="66">
        <v>5</v>
      </c>
      <c r="G45" s="67"/>
      <c r="H45" s="69" t="s">
        <v>2</v>
      </c>
      <c r="I45" s="10"/>
      <c r="J45" s="42"/>
      <c r="K45" s="70"/>
      <c r="L45" s="45" t="str">
        <f>IF(I45&lt;&gt;"",IF(I45=(C45/F45),"✔","✖"),"?")</f>
        <v>?</v>
      </c>
      <c r="M45" s="69"/>
      <c r="N45" s="69"/>
    </row>
    <row r="46" spans="1:14" ht="33.75" customHeight="1" thickBot="1" x14ac:dyDescent="0.35">
      <c r="A46" s="71"/>
      <c r="B46" s="72"/>
      <c r="C46" s="62"/>
      <c r="D46" s="73"/>
      <c r="E46" s="46"/>
      <c r="F46" s="46"/>
      <c r="G46" s="73"/>
      <c r="H46" s="46"/>
      <c r="K46" s="46"/>
      <c r="M46" s="72"/>
      <c r="N46" s="46"/>
    </row>
    <row r="47" spans="1:14" s="2" customFormat="1" ht="25.5" customHeight="1" thickBot="1" x14ac:dyDescent="0.3">
      <c r="A47" s="60"/>
      <c r="B47" s="61"/>
      <c r="C47" s="62"/>
      <c r="D47" s="63">
        <v>38</v>
      </c>
      <c r="E47" s="62"/>
      <c r="F47" s="62"/>
      <c r="G47" s="63">
        <v>38</v>
      </c>
      <c r="H47" s="62"/>
      <c r="I47" s="87"/>
      <c r="J47" s="9"/>
      <c r="K47" s="64"/>
      <c r="L47" s="45" t="str">
        <f>IF(J47&lt;&gt;"",IF(J47=G47,"✔","✖"),"?")</f>
        <v>?</v>
      </c>
      <c r="M47" s="62"/>
      <c r="N47" s="62"/>
    </row>
    <row r="48" spans="1:14" s="59" customFormat="1" ht="45.6" customHeight="1" thickBot="1" x14ac:dyDescent="0.85">
      <c r="A48" s="65"/>
      <c r="B48" s="61"/>
      <c r="C48" s="66">
        <v>54</v>
      </c>
      <c r="D48" s="67"/>
      <c r="E48" s="68" t="s">
        <v>4</v>
      </c>
      <c r="F48" s="66">
        <v>9</v>
      </c>
      <c r="G48" s="67"/>
      <c r="H48" s="69" t="s">
        <v>2</v>
      </c>
      <c r="I48" s="10"/>
      <c r="J48" s="42"/>
      <c r="K48" s="70"/>
      <c r="L48" s="45" t="str">
        <f>IF(I48&lt;&gt;"",IF(I48=(C48/F48),"✔","✖"),"?")</f>
        <v>?</v>
      </c>
      <c r="M48" s="69"/>
      <c r="N48" s="69"/>
    </row>
    <row r="49" spans="1:14" ht="33.75" customHeight="1" thickBot="1" x14ac:dyDescent="0.35">
      <c r="A49" s="71"/>
      <c r="B49" s="72"/>
      <c r="C49" s="62"/>
      <c r="D49" s="73"/>
      <c r="E49" s="46"/>
      <c r="F49" s="46"/>
      <c r="G49" s="73"/>
      <c r="H49" s="46"/>
      <c r="K49" s="46"/>
      <c r="M49" s="72"/>
      <c r="N49" s="46"/>
    </row>
    <row r="50" spans="1:14" s="2" customFormat="1" ht="25.5" customHeight="1" thickBot="1" x14ac:dyDescent="0.3">
      <c r="A50" s="60"/>
      <c r="B50" s="61"/>
      <c r="C50" s="62"/>
      <c r="D50" s="63">
        <v>28</v>
      </c>
      <c r="E50" s="62"/>
      <c r="F50" s="62"/>
      <c r="G50" s="63">
        <v>28</v>
      </c>
      <c r="H50" s="62"/>
      <c r="I50" s="87"/>
      <c r="J50" s="9"/>
      <c r="K50" s="64"/>
      <c r="L50" s="45" t="str">
        <f>IF(J50&lt;&gt;"",IF(J50=G50,"✔","✖"),"?")</f>
        <v>?</v>
      </c>
      <c r="M50" s="62"/>
      <c r="N50" s="62"/>
    </row>
    <row r="51" spans="1:14" s="59" customFormat="1" ht="45.6" customHeight="1" thickBot="1" x14ac:dyDescent="0.85">
      <c r="A51" s="65"/>
      <c r="B51" s="61"/>
      <c r="C51" s="66">
        <v>16</v>
      </c>
      <c r="D51" s="67"/>
      <c r="E51" s="68" t="s">
        <v>4</v>
      </c>
      <c r="F51" s="66">
        <v>8</v>
      </c>
      <c r="G51" s="67"/>
      <c r="H51" s="69" t="s">
        <v>2</v>
      </c>
      <c r="I51" s="10"/>
      <c r="J51" s="42"/>
      <c r="K51" s="70"/>
      <c r="L51" s="45" t="str">
        <f>IF(I51&lt;&gt;"",IF(I51=(C51/F51),"✔","✖"),"?")</f>
        <v>?</v>
      </c>
      <c r="M51" s="69"/>
      <c r="N51" s="69"/>
    </row>
    <row r="52" spans="1:14" ht="33.75" customHeight="1" thickBot="1" x14ac:dyDescent="0.35">
      <c r="A52" s="71"/>
      <c r="B52" s="72"/>
      <c r="C52" s="62"/>
      <c r="D52" s="73"/>
      <c r="E52" s="46"/>
      <c r="F52" s="46"/>
      <c r="G52" s="73"/>
      <c r="H52" s="46"/>
      <c r="K52" s="46"/>
      <c r="M52" s="72"/>
      <c r="N52" s="46"/>
    </row>
    <row r="53" spans="1:14" s="2" customFormat="1" ht="25.5" customHeight="1" thickBot="1" x14ac:dyDescent="0.3">
      <c r="A53" s="60"/>
      <c r="B53" s="61"/>
      <c r="C53" s="62"/>
      <c r="D53" s="63">
        <v>29</v>
      </c>
      <c r="E53" s="62"/>
      <c r="F53" s="62"/>
      <c r="G53" s="63">
        <v>29</v>
      </c>
      <c r="H53" s="62"/>
      <c r="I53" s="87"/>
      <c r="J53" s="9"/>
      <c r="K53" s="64"/>
      <c r="L53" s="45" t="str">
        <f>IF(J53&lt;&gt;"",IF(J53=G53,"✔","✖"),"?")</f>
        <v>?</v>
      </c>
      <c r="M53" s="62"/>
      <c r="N53" s="62"/>
    </row>
    <row r="54" spans="1:14" s="59" customFormat="1" ht="45.6" customHeight="1" thickBot="1" x14ac:dyDescent="0.85">
      <c r="A54" s="65"/>
      <c r="B54" s="61"/>
      <c r="C54" s="66">
        <v>24</v>
      </c>
      <c r="D54" s="67"/>
      <c r="E54" s="68" t="s">
        <v>4</v>
      </c>
      <c r="F54" s="66">
        <v>8</v>
      </c>
      <c r="G54" s="67"/>
      <c r="H54" s="69" t="s">
        <v>2</v>
      </c>
      <c r="I54" s="10"/>
      <c r="J54" s="42"/>
      <c r="K54" s="70"/>
      <c r="L54" s="45" t="str">
        <f>IF(I54&lt;&gt;"",IF(I54=(C54/F54),"✔","✖"),"?")</f>
        <v>?</v>
      </c>
      <c r="M54" s="69"/>
      <c r="N54" s="69"/>
    </row>
    <row r="55" spans="1:14" ht="33.75" customHeight="1" thickBot="1" x14ac:dyDescent="0.35">
      <c r="A55" s="71"/>
      <c r="B55" s="72"/>
      <c r="C55" s="62"/>
      <c r="D55" s="73"/>
      <c r="E55" s="46"/>
      <c r="F55" s="46"/>
      <c r="G55" s="73"/>
      <c r="H55" s="46"/>
      <c r="K55" s="46"/>
      <c r="M55" s="72"/>
      <c r="N55" s="46"/>
    </row>
    <row r="56" spans="1:14" s="2" customFormat="1" ht="25.5" customHeight="1" thickBot="1" x14ac:dyDescent="0.3">
      <c r="A56" s="60"/>
      <c r="B56" s="61"/>
      <c r="C56" s="62"/>
      <c r="D56" s="63">
        <v>26</v>
      </c>
      <c r="E56" s="62"/>
      <c r="F56" s="62"/>
      <c r="G56" s="63">
        <v>26</v>
      </c>
      <c r="H56" s="62"/>
      <c r="I56" s="87"/>
      <c r="J56" s="9"/>
      <c r="K56" s="64"/>
      <c r="L56" s="45" t="str">
        <f>IF(J56&lt;&gt;"",IF(J56=G56,"✔","✖"),"?")</f>
        <v>?</v>
      </c>
      <c r="M56" s="62"/>
      <c r="N56" s="62"/>
    </row>
    <row r="57" spans="1:14" s="59" customFormat="1" ht="45.6" customHeight="1" thickBot="1" x14ac:dyDescent="0.85">
      <c r="A57" s="65"/>
      <c r="B57" s="61"/>
      <c r="C57" s="66">
        <v>36</v>
      </c>
      <c r="D57" s="67"/>
      <c r="E57" s="68" t="s">
        <v>4</v>
      </c>
      <c r="F57" s="66">
        <v>4</v>
      </c>
      <c r="G57" s="67"/>
      <c r="H57" s="69" t="s">
        <v>2</v>
      </c>
      <c r="I57" s="10"/>
      <c r="J57" s="42"/>
      <c r="K57" s="70"/>
      <c r="L57" s="45" t="str">
        <f>IF(I57&lt;&gt;"",IF(I57=(C57/F57),"✔","✖"),"?")</f>
        <v>?</v>
      </c>
      <c r="M57" s="69"/>
      <c r="N57" s="69"/>
    </row>
    <row r="58" spans="1:14" ht="33.75" customHeight="1" thickBot="1" x14ac:dyDescent="0.35">
      <c r="A58" s="71"/>
      <c r="B58" s="72"/>
      <c r="C58" s="62"/>
      <c r="D58" s="73"/>
      <c r="E58" s="46"/>
      <c r="F58" s="46"/>
      <c r="G58" s="73"/>
      <c r="H58" s="46"/>
      <c r="K58" s="46"/>
      <c r="M58" s="72"/>
      <c r="N58" s="46"/>
    </row>
    <row r="59" spans="1:14" s="2" customFormat="1" ht="25.5" customHeight="1" thickBot="1" x14ac:dyDescent="0.3">
      <c r="A59" s="60"/>
      <c r="B59" s="61"/>
      <c r="C59" s="62"/>
      <c r="D59" s="63">
        <v>22</v>
      </c>
      <c r="E59" s="62"/>
      <c r="F59" s="62"/>
      <c r="G59" s="63">
        <v>22</v>
      </c>
      <c r="H59" s="62"/>
      <c r="I59" s="87"/>
      <c r="J59" s="9"/>
      <c r="K59" s="64"/>
      <c r="L59" s="45" t="str">
        <f>IF(J59&lt;&gt;"",IF(J59=G59,"✔","✖"),"?")</f>
        <v>?</v>
      </c>
      <c r="M59" s="62"/>
      <c r="N59" s="62"/>
    </row>
    <row r="60" spans="1:14" s="59" customFormat="1" ht="45.6" customHeight="1" thickBot="1" x14ac:dyDescent="0.85">
      <c r="A60" s="65"/>
      <c r="B60" s="61"/>
      <c r="C60" s="66">
        <v>3</v>
      </c>
      <c r="D60" s="67"/>
      <c r="E60" s="68" t="s">
        <v>4</v>
      </c>
      <c r="F60" s="66">
        <v>1</v>
      </c>
      <c r="G60" s="67"/>
      <c r="H60" s="69" t="s">
        <v>2</v>
      </c>
      <c r="I60" s="10"/>
      <c r="J60" s="42"/>
      <c r="K60" s="70"/>
      <c r="L60" s="45" t="str">
        <f>IF(I60&lt;&gt;"",IF(I60=(C60/F60),"✔","✖"),"?")</f>
        <v>?</v>
      </c>
      <c r="M60" s="69"/>
      <c r="N60" s="69"/>
    </row>
    <row r="61" spans="1:14" ht="33.75" customHeight="1" thickBot="1" x14ac:dyDescent="0.35">
      <c r="A61" s="71"/>
      <c r="B61" s="72"/>
      <c r="C61" s="62"/>
      <c r="D61" s="73"/>
      <c r="E61" s="46"/>
      <c r="F61" s="46"/>
      <c r="G61" s="73"/>
      <c r="H61" s="46"/>
      <c r="K61" s="46"/>
      <c r="M61" s="72"/>
      <c r="N61" s="46"/>
    </row>
    <row r="62" spans="1:14" s="2" customFormat="1" ht="25.5" customHeight="1" thickBot="1" x14ac:dyDescent="0.3">
      <c r="A62" s="60"/>
      <c r="B62" s="61"/>
      <c r="C62" s="62"/>
      <c r="D62" s="63">
        <v>43</v>
      </c>
      <c r="E62" s="62"/>
      <c r="F62" s="62"/>
      <c r="G62" s="63">
        <v>43</v>
      </c>
      <c r="H62" s="62"/>
      <c r="I62" s="87"/>
      <c r="J62" s="9"/>
      <c r="K62" s="64"/>
      <c r="L62" s="45" t="str">
        <f>IF(J62&lt;&gt;"",IF(J62=G62,"✔","✖"),"?")</f>
        <v>?</v>
      </c>
      <c r="M62" s="62"/>
      <c r="N62" s="62"/>
    </row>
    <row r="63" spans="1:14" s="59" customFormat="1" ht="45.6" customHeight="1" thickBot="1" x14ac:dyDescent="0.85">
      <c r="A63" s="65"/>
      <c r="B63" s="61"/>
      <c r="C63" s="66">
        <v>3</v>
      </c>
      <c r="D63" s="67"/>
      <c r="E63" s="68" t="s">
        <v>4</v>
      </c>
      <c r="F63" s="66">
        <v>1</v>
      </c>
      <c r="G63" s="67"/>
      <c r="H63" s="69" t="s">
        <v>2</v>
      </c>
      <c r="I63" s="10"/>
      <c r="J63" s="42"/>
      <c r="K63" s="70"/>
      <c r="L63" s="45" t="str">
        <f>IF(I63&lt;&gt;"",IF(I63=(C63/F63),"✔","✖"),"?")</f>
        <v>?</v>
      </c>
      <c r="M63" s="69"/>
      <c r="N63" s="69"/>
    </row>
    <row r="64" spans="1:14" ht="33.75" customHeight="1" thickBot="1" x14ac:dyDescent="0.35">
      <c r="A64" s="71"/>
      <c r="B64" s="72"/>
      <c r="C64" s="62"/>
      <c r="D64" s="73"/>
      <c r="E64" s="46"/>
      <c r="F64" s="46"/>
      <c r="G64" s="73"/>
      <c r="H64" s="46"/>
      <c r="K64" s="46"/>
      <c r="M64" s="72"/>
      <c r="N64" s="46"/>
    </row>
    <row r="65" spans="1:14" s="2" customFormat="1" ht="25.5" customHeight="1" thickBot="1" x14ac:dyDescent="0.3">
      <c r="A65" s="60"/>
      <c r="B65" s="61"/>
      <c r="C65" s="62"/>
      <c r="D65" s="63">
        <v>50</v>
      </c>
      <c r="E65" s="62"/>
      <c r="F65" s="62"/>
      <c r="G65" s="63">
        <v>50</v>
      </c>
      <c r="H65" s="62"/>
      <c r="I65" s="87"/>
      <c r="J65" s="9"/>
      <c r="K65" s="64"/>
      <c r="L65" s="45" t="str">
        <f>IF(J65&lt;&gt;"",IF(J65=G65,"✔","✖"),"?")</f>
        <v>?</v>
      </c>
      <c r="M65" s="62"/>
      <c r="N65" s="62"/>
    </row>
    <row r="66" spans="1:14" s="59" customFormat="1" ht="45.6" customHeight="1" thickBot="1" x14ac:dyDescent="0.85">
      <c r="A66" s="65"/>
      <c r="B66" s="61"/>
      <c r="C66" s="66">
        <v>110</v>
      </c>
      <c r="D66" s="67"/>
      <c r="E66" s="68" t="s">
        <v>4</v>
      </c>
      <c r="F66" s="66">
        <v>11</v>
      </c>
      <c r="G66" s="67"/>
      <c r="H66" s="69" t="s">
        <v>2</v>
      </c>
      <c r="I66" s="10"/>
      <c r="J66" s="42"/>
      <c r="K66" s="70"/>
      <c r="L66" s="45" t="str">
        <f>IF(I66&lt;&gt;"",IF(I66=(C66/F66),"✔","✖"),"?")</f>
        <v>?</v>
      </c>
      <c r="M66" s="69"/>
      <c r="N66" s="69"/>
    </row>
    <row r="67" spans="1:14" ht="33.75" customHeight="1" thickBot="1" x14ac:dyDescent="0.35">
      <c r="A67" s="71"/>
      <c r="B67" s="72"/>
      <c r="C67" s="62"/>
      <c r="D67" s="73"/>
      <c r="E67" s="46"/>
      <c r="F67" s="46"/>
      <c r="G67" s="73"/>
      <c r="H67" s="46"/>
      <c r="K67" s="46"/>
      <c r="M67" s="72"/>
      <c r="N67" s="46"/>
    </row>
    <row r="68" spans="1:14" s="2" customFormat="1" ht="25.5" customHeight="1" thickBot="1" x14ac:dyDescent="0.3">
      <c r="A68" s="60"/>
      <c r="B68" s="61"/>
      <c r="C68" s="62"/>
      <c r="D68" s="63">
        <v>45</v>
      </c>
      <c r="E68" s="62"/>
      <c r="F68" s="62"/>
      <c r="G68" s="63">
        <v>45</v>
      </c>
      <c r="H68" s="62"/>
      <c r="I68" s="87"/>
      <c r="J68" s="9"/>
      <c r="K68" s="64"/>
      <c r="L68" s="45" t="str">
        <f>IF(J68&lt;&gt;"",IF(J68=G68,"✔","✖"),"?")</f>
        <v>?</v>
      </c>
      <c r="M68" s="62"/>
      <c r="N68" s="62"/>
    </row>
    <row r="69" spans="1:14" s="59" customFormat="1" ht="45.6" customHeight="1" thickBot="1" x14ac:dyDescent="0.85">
      <c r="A69" s="65"/>
      <c r="B69" s="61"/>
      <c r="C69" s="66">
        <v>27</v>
      </c>
      <c r="D69" s="67"/>
      <c r="E69" s="68" t="s">
        <v>4</v>
      </c>
      <c r="F69" s="66">
        <v>3</v>
      </c>
      <c r="G69" s="67"/>
      <c r="H69" s="69" t="s">
        <v>2</v>
      </c>
      <c r="I69" s="10"/>
      <c r="J69" s="42"/>
      <c r="K69" s="70"/>
      <c r="L69" s="45" t="str">
        <f>IF(I69&lt;&gt;"",IF(I69=(C69/F69),"✔","✖"),"?")</f>
        <v>?</v>
      </c>
      <c r="M69" s="69"/>
      <c r="N69" s="69"/>
    </row>
    <row r="70" spans="1:14" ht="33.75" customHeight="1" thickBot="1" x14ac:dyDescent="0.35">
      <c r="A70" s="71"/>
      <c r="B70" s="72"/>
      <c r="C70" s="62"/>
      <c r="D70" s="73"/>
      <c r="E70" s="46"/>
      <c r="F70" s="46"/>
      <c r="G70" s="73"/>
      <c r="H70" s="46"/>
      <c r="K70" s="46"/>
      <c r="M70" s="72"/>
      <c r="N70" s="46"/>
    </row>
    <row r="71" spans="1:14" s="2" customFormat="1" ht="25.5" customHeight="1" thickBot="1" x14ac:dyDescent="0.3">
      <c r="A71" s="60"/>
      <c r="B71" s="61"/>
      <c r="C71" s="62"/>
      <c r="D71" s="63">
        <v>40</v>
      </c>
      <c r="E71" s="62"/>
      <c r="F71" s="62"/>
      <c r="G71" s="63">
        <v>40</v>
      </c>
      <c r="H71" s="62"/>
      <c r="I71" s="87"/>
      <c r="J71" s="9"/>
      <c r="K71" s="64"/>
      <c r="L71" s="45" t="str">
        <f>IF(J71&lt;&gt;"",IF(J71=G71,"✔","✖"),"?")</f>
        <v>?</v>
      </c>
      <c r="M71" s="62"/>
      <c r="N71" s="62"/>
    </row>
    <row r="72" spans="1:14" s="59" customFormat="1" ht="45.6" customHeight="1" thickBot="1" x14ac:dyDescent="0.85">
      <c r="A72" s="65"/>
      <c r="B72" s="61"/>
      <c r="C72" s="66">
        <v>5</v>
      </c>
      <c r="D72" s="67"/>
      <c r="E72" s="68" t="s">
        <v>4</v>
      </c>
      <c r="F72" s="66">
        <v>5</v>
      </c>
      <c r="G72" s="67"/>
      <c r="H72" s="69" t="s">
        <v>2</v>
      </c>
      <c r="I72" s="10"/>
      <c r="J72" s="42"/>
      <c r="K72" s="70"/>
      <c r="L72" s="45" t="str">
        <f>IF(I72&lt;&gt;"",IF(I72=(C72/F72),"✔","✖"),"?")</f>
        <v>?</v>
      </c>
      <c r="M72" s="69"/>
      <c r="N72" s="69"/>
    </row>
    <row r="73" spans="1:14" ht="33.75" customHeight="1" thickBot="1" x14ac:dyDescent="0.35">
      <c r="A73" s="71"/>
      <c r="B73" s="72"/>
      <c r="C73" s="62"/>
      <c r="D73" s="73"/>
      <c r="E73" s="46"/>
      <c r="F73" s="46"/>
      <c r="G73" s="73"/>
      <c r="H73" s="46"/>
      <c r="K73" s="46"/>
      <c r="M73" s="72"/>
      <c r="N73" s="46"/>
    </row>
    <row r="74" spans="1:14" s="2" customFormat="1" ht="25.5" customHeight="1" thickBot="1" x14ac:dyDescent="0.3">
      <c r="A74" s="60"/>
      <c r="B74" s="61"/>
      <c r="C74" s="62"/>
      <c r="D74" s="63">
        <v>20</v>
      </c>
      <c r="E74" s="62"/>
      <c r="F74" s="62"/>
      <c r="G74" s="63">
        <v>20</v>
      </c>
      <c r="H74" s="62"/>
      <c r="I74" s="87"/>
      <c r="J74" s="9"/>
      <c r="K74" s="64"/>
      <c r="L74" s="45" t="str">
        <f>IF(J74&lt;&gt;"",IF(J74=G74,"✔","✖"),"?")</f>
        <v>?</v>
      </c>
      <c r="M74" s="62"/>
      <c r="N74" s="62"/>
    </row>
    <row r="75" spans="1:14" s="59" customFormat="1" ht="45.6" customHeight="1" thickBot="1" x14ac:dyDescent="0.85">
      <c r="A75" s="65"/>
      <c r="B75" s="61"/>
      <c r="C75" s="66">
        <v>36</v>
      </c>
      <c r="D75" s="67"/>
      <c r="E75" s="68" t="s">
        <v>4</v>
      </c>
      <c r="F75" s="66">
        <v>12</v>
      </c>
      <c r="G75" s="67"/>
      <c r="H75" s="69" t="s">
        <v>2</v>
      </c>
      <c r="I75" s="10"/>
      <c r="J75" s="42"/>
      <c r="K75" s="70"/>
      <c r="L75" s="45" t="str">
        <f>IF(I75&lt;&gt;"",IF(I75=(C75/F75),"✔","✖"),"?")</f>
        <v>?</v>
      </c>
      <c r="M75" s="69"/>
      <c r="N75" s="69"/>
    </row>
    <row r="76" spans="1:14" ht="33.75" customHeight="1" thickBot="1" x14ac:dyDescent="0.35">
      <c r="A76" s="71"/>
      <c r="B76" s="72"/>
      <c r="C76" s="62"/>
      <c r="D76" s="73"/>
      <c r="E76" s="46"/>
      <c r="F76" s="46"/>
      <c r="G76" s="73"/>
      <c r="H76" s="46"/>
      <c r="K76" s="46"/>
      <c r="M76" s="72"/>
      <c r="N76" s="46"/>
    </row>
    <row r="77" spans="1:14" s="2" customFormat="1" ht="25.5" customHeight="1" thickBot="1" x14ac:dyDescent="0.3">
      <c r="A77" s="60"/>
      <c r="B77" s="61"/>
      <c r="C77" s="62"/>
      <c r="D77" s="63">
        <v>31</v>
      </c>
      <c r="E77" s="62"/>
      <c r="F77" s="62"/>
      <c r="G77" s="63">
        <v>31</v>
      </c>
      <c r="H77" s="62"/>
      <c r="I77" s="87"/>
      <c r="J77" s="9"/>
      <c r="K77" s="64"/>
      <c r="L77" s="45" t="str">
        <f>IF(J77&lt;&gt;"",IF(J77=G77,"✔","✖"),"?")</f>
        <v>?</v>
      </c>
      <c r="M77" s="62"/>
      <c r="N77" s="62"/>
    </row>
    <row r="78" spans="1:14" s="59" customFormat="1" ht="45.6" customHeight="1" thickBot="1" x14ac:dyDescent="0.85">
      <c r="A78" s="65"/>
      <c r="B78" s="61"/>
      <c r="C78" s="66">
        <v>16</v>
      </c>
      <c r="D78" s="67"/>
      <c r="E78" s="68" t="s">
        <v>4</v>
      </c>
      <c r="F78" s="66">
        <v>8</v>
      </c>
      <c r="G78" s="67"/>
      <c r="H78" s="69" t="s">
        <v>2</v>
      </c>
      <c r="I78" s="10"/>
      <c r="J78" s="42"/>
      <c r="K78" s="70"/>
      <c r="L78" s="45" t="str">
        <f>IF(I78&lt;&gt;"",IF(I78=(C78/F78),"✔","✖"),"?")</f>
        <v>?</v>
      </c>
      <c r="M78" s="69"/>
      <c r="N78" s="69"/>
    </row>
    <row r="79" spans="1:14" ht="33.75" customHeight="1" thickBot="1" x14ac:dyDescent="0.35">
      <c r="A79" s="71"/>
      <c r="B79" s="72"/>
      <c r="C79" s="62"/>
      <c r="D79" s="73"/>
      <c r="E79" s="46"/>
      <c r="F79" s="46"/>
      <c r="G79" s="73"/>
      <c r="H79" s="46"/>
      <c r="K79" s="46"/>
      <c r="M79" s="72"/>
      <c r="N79" s="46"/>
    </row>
    <row r="80" spans="1:14" s="2" customFormat="1" ht="25.5" customHeight="1" thickBot="1" x14ac:dyDescent="0.3">
      <c r="A80" s="60"/>
      <c r="B80" s="61"/>
      <c r="C80" s="62"/>
      <c r="D80" s="63">
        <v>40</v>
      </c>
      <c r="E80" s="62"/>
      <c r="F80" s="62"/>
      <c r="G80" s="63">
        <v>40</v>
      </c>
      <c r="H80" s="62"/>
      <c r="I80" s="87"/>
      <c r="J80" s="9"/>
      <c r="K80" s="64"/>
      <c r="L80" s="45" t="str">
        <f>IF(J80&lt;&gt;"",IF(J80=G80,"✔","✖"),"?")</f>
        <v>?</v>
      </c>
      <c r="M80" s="62"/>
      <c r="N80" s="62"/>
    </row>
    <row r="81" spans="1:14" s="59" customFormat="1" ht="45.6" customHeight="1" thickBot="1" x14ac:dyDescent="0.85">
      <c r="A81" s="65"/>
      <c r="B81" s="61"/>
      <c r="C81" s="66">
        <v>4</v>
      </c>
      <c r="D81" s="67"/>
      <c r="E81" s="68" t="s">
        <v>4</v>
      </c>
      <c r="F81" s="66">
        <v>1</v>
      </c>
      <c r="G81" s="67"/>
      <c r="H81" s="69" t="s">
        <v>2</v>
      </c>
      <c r="I81" s="10"/>
      <c r="J81" s="42"/>
      <c r="K81" s="70"/>
      <c r="L81" s="45" t="str">
        <f>IF(I81&lt;&gt;"",IF(I81=(C81/F81),"✔","✖"),"?")</f>
        <v>?</v>
      </c>
      <c r="M81" s="69"/>
      <c r="N81" s="69"/>
    </row>
    <row r="82" spans="1:14" ht="33.75" customHeight="1" thickBot="1" x14ac:dyDescent="0.35">
      <c r="A82" s="71"/>
      <c r="B82" s="72"/>
      <c r="C82" s="62"/>
      <c r="D82" s="73"/>
      <c r="E82" s="46"/>
      <c r="F82" s="46"/>
      <c r="G82" s="73"/>
      <c r="H82" s="46"/>
      <c r="K82" s="46"/>
      <c r="M82" s="72"/>
      <c r="N82" s="46"/>
    </row>
    <row r="83" spans="1:14" s="2" customFormat="1" ht="25.5" customHeight="1" thickBot="1" x14ac:dyDescent="0.3">
      <c r="A83" s="60"/>
      <c r="B83" s="61"/>
      <c r="C83" s="62"/>
      <c r="D83" s="63">
        <v>37</v>
      </c>
      <c r="E83" s="62"/>
      <c r="F83" s="62"/>
      <c r="G83" s="63">
        <v>37</v>
      </c>
      <c r="H83" s="62"/>
      <c r="I83" s="87"/>
      <c r="J83" s="9"/>
      <c r="K83" s="64"/>
      <c r="L83" s="45" t="str">
        <f>IF(J83&lt;&gt;"",IF(J83=G83,"✔","✖"),"?")</f>
        <v>?</v>
      </c>
      <c r="M83" s="62"/>
      <c r="N83" s="62"/>
    </row>
    <row r="84" spans="1:14" s="59" customFormat="1" ht="45.6" customHeight="1" thickBot="1" x14ac:dyDescent="0.85">
      <c r="A84" s="65"/>
      <c r="B84" s="61"/>
      <c r="C84" s="66">
        <v>32</v>
      </c>
      <c r="D84" s="67"/>
      <c r="E84" s="68" t="s">
        <v>4</v>
      </c>
      <c r="F84" s="66">
        <v>8</v>
      </c>
      <c r="G84" s="67"/>
      <c r="H84" s="69" t="s">
        <v>2</v>
      </c>
      <c r="I84" s="10"/>
      <c r="J84" s="42"/>
      <c r="K84" s="70"/>
      <c r="L84" s="45" t="str">
        <f>IF(I84&lt;&gt;"",IF(I84=(C84/F84),"✔","✖"),"?")</f>
        <v>?</v>
      </c>
      <c r="M84" s="69"/>
      <c r="N84" s="69"/>
    </row>
    <row r="85" spans="1:14" ht="33.75" customHeight="1" thickBot="1" x14ac:dyDescent="0.35">
      <c r="A85" s="71"/>
      <c r="B85" s="72"/>
      <c r="C85" s="62"/>
      <c r="D85" s="73"/>
      <c r="E85" s="46"/>
      <c r="F85" s="46"/>
      <c r="G85" s="73"/>
      <c r="H85" s="46"/>
      <c r="K85" s="46"/>
      <c r="M85" s="72"/>
      <c r="N85" s="46"/>
    </row>
    <row r="86" spans="1:14" s="2" customFormat="1" ht="25.5" customHeight="1" thickBot="1" x14ac:dyDescent="0.3">
      <c r="A86" s="60"/>
      <c r="B86" s="61"/>
      <c r="C86" s="62"/>
      <c r="D86" s="63">
        <v>31</v>
      </c>
      <c r="E86" s="62"/>
      <c r="F86" s="62"/>
      <c r="G86" s="63">
        <v>31</v>
      </c>
      <c r="H86" s="62"/>
      <c r="I86" s="87"/>
      <c r="J86" s="9"/>
      <c r="K86" s="64"/>
      <c r="L86" s="45" t="str">
        <f>IF(J86&lt;&gt;"",IF(J86=G86,"✔","✖"),"?")</f>
        <v>?</v>
      </c>
      <c r="M86" s="62"/>
      <c r="N86" s="62"/>
    </row>
    <row r="87" spans="1:14" s="59" customFormat="1" ht="45.6" customHeight="1" thickBot="1" x14ac:dyDescent="0.85">
      <c r="A87" s="65"/>
      <c r="B87" s="61"/>
      <c r="C87" s="66">
        <v>10</v>
      </c>
      <c r="D87" s="67"/>
      <c r="E87" s="68" t="s">
        <v>4</v>
      </c>
      <c r="F87" s="66">
        <v>2</v>
      </c>
      <c r="G87" s="67"/>
      <c r="H87" s="69" t="s">
        <v>2</v>
      </c>
      <c r="I87" s="10"/>
      <c r="J87" s="42"/>
      <c r="K87" s="70"/>
      <c r="L87" s="45" t="str">
        <f>IF(I87&lt;&gt;"",IF(I87=(C87/F87),"✔","✖"),"?")</f>
        <v>?</v>
      </c>
      <c r="M87" s="69"/>
      <c r="N87" s="69"/>
    </row>
    <row r="88" spans="1:14" ht="33.75" customHeight="1" thickBot="1" x14ac:dyDescent="0.35">
      <c r="A88" s="71"/>
      <c r="B88" s="72"/>
      <c r="C88" s="62"/>
      <c r="D88" s="73"/>
      <c r="E88" s="46"/>
      <c r="F88" s="46"/>
      <c r="G88" s="73"/>
      <c r="H88" s="46"/>
      <c r="K88" s="46"/>
      <c r="M88" s="72"/>
      <c r="N88" s="46"/>
    </row>
    <row r="89" spans="1:14" s="2" customFormat="1" ht="25.5" customHeight="1" thickBot="1" x14ac:dyDescent="0.3">
      <c r="A89" s="60"/>
      <c r="B89" s="61"/>
      <c r="C89" s="62"/>
      <c r="D89" s="63">
        <v>23</v>
      </c>
      <c r="E89" s="62"/>
      <c r="F89" s="62"/>
      <c r="G89" s="63">
        <v>23</v>
      </c>
      <c r="H89" s="62"/>
      <c r="I89" s="87"/>
      <c r="J89" s="9"/>
      <c r="K89" s="64"/>
      <c r="L89" s="45" t="str">
        <f>IF(J89&lt;&gt;"",IF(J89=G89,"✔","✖"),"?")</f>
        <v>?</v>
      </c>
      <c r="M89" s="62"/>
      <c r="N89" s="62"/>
    </row>
    <row r="90" spans="1:14" s="59" customFormat="1" ht="45.6" customHeight="1" thickBot="1" x14ac:dyDescent="0.85">
      <c r="A90" s="65"/>
      <c r="B90" s="61"/>
      <c r="C90" s="66">
        <v>10</v>
      </c>
      <c r="D90" s="67"/>
      <c r="E90" s="68" t="s">
        <v>4</v>
      </c>
      <c r="F90" s="66">
        <v>5</v>
      </c>
      <c r="G90" s="67"/>
      <c r="H90" s="69" t="s">
        <v>2</v>
      </c>
      <c r="I90" s="10"/>
      <c r="J90" s="42"/>
      <c r="K90" s="70"/>
      <c r="L90" s="45" t="str">
        <f>IF(I90&lt;&gt;"",IF(I90=(C90/F90),"✔","✖"),"?")</f>
        <v>?</v>
      </c>
      <c r="M90" s="69"/>
      <c r="N90" s="69"/>
    </row>
    <row r="91" spans="1:14" ht="33.75" customHeight="1" thickBot="1" x14ac:dyDescent="0.35">
      <c r="A91" s="71"/>
      <c r="B91" s="72"/>
      <c r="C91" s="62"/>
      <c r="D91" s="73"/>
      <c r="E91" s="46"/>
      <c r="F91" s="46"/>
      <c r="G91" s="73"/>
      <c r="H91" s="46"/>
      <c r="K91" s="46"/>
      <c r="M91" s="72"/>
      <c r="N91" s="46"/>
    </row>
    <row r="92" spans="1:14" s="2" customFormat="1" ht="25.5" customHeight="1" thickBot="1" x14ac:dyDescent="0.3">
      <c r="A92" s="60"/>
      <c r="B92" s="61"/>
      <c r="C92" s="62"/>
      <c r="D92" s="63">
        <v>24</v>
      </c>
      <c r="E92" s="62"/>
      <c r="F92" s="62"/>
      <c r="G92" s="63">
        <v>24</v>
      </c>
      <c r="H92" s="62"/>
      <c r="I92" s="87"/>
      <c r="J92" s="9"/>
      <c r="K92" s="64"/>
      <c r="L92" s="45" t="str">
        <f>IF(J92&lt;&gt;"",IF(J92=G92,"✔","✖"),"?")</f>
        <v>?</v>
      </c>
      <c r="M92" s="62"/>
      <c r="N92" s="62"/>
    </row>
    <row r="93" spans="1:14" s="59" customFormat="1" ht="45.6" customHeight="1" thickBot="1" x14ac:dyDescent="0.85">
      <c r="A93" s="65"/>
      <c r="B93" s="61"/>
      <c r="C93" s="66">
        <v>64</v>
      </c>
      <c r="D93" s="67"/>
      <c r="E93" s="68" t="s">
        <v>4</v>
      </c>
      <c r="F93" s="66">
        <v>8</v>
      </c>
      <c r="G93" s="67"/>
      <c r="H93" s="69" t="s">
        <v>2</v>
      </c>
      <c r="I93" s="10"/>
      <c r="J93" s="42"/>
      <c r="K93" s="70"/>
      <c r="L93" s="45" t="str">
        <f>IF(I93&lt;&gt;"",IF(I93=(C93/F93),"✔","✖"),"?")</f>
        <v>?</v>
      </c>
      <c r="M93" s="69"/>
      <c r="N93" s="69"/>
    </row>
    <row r="94" spans="1:14" ht="33.75" customHeight="1" thickBot="1" x14ac:dyDescent="0.35">
      <c r="A94" s="71"/>
      <c r="B94" s="72"/>
      <c r="C94" s="62"/>
      <c r="D94" s="73"/>
      <c r="E94" s="46"/>
      <c r="F94" s="46"/>
      <c r="G94" s="73"/>
      <c r="H94" s="46"/>
      <c r="K94" s="46"/>
      <c r="M94" s="72"/>
      <c r="N94" s="46"/>
    </row>
    <row r="95" spans="1:14" s="2" customFormat="1" ht="25.5" customHeight="1" thickBot="1" x14ac:dyDescent="0.3">
      <c r="A95" s="60"/>
      <c r="B95" s="61"/>
      <c r="C95" s="62"/>
      <c r="D95" s="63">
        <v>37</v>
      </c>
      <c r="E95" s="62"/>
      <c r="F95" s="62"/>
      <c r="G95" s="63">
        <v>37</v>
      </c>
      <c r="H95" s="62"/>
      <c r="I95" s="87"/>
      <c r="J95" s="9"/>
      <c r="K95" s="64"/>
      <c r="L95" s="45" t="str">
        <f>IF(J95&lt;&gt;"",IF(J95=G95,"✔","✖"),"?")</f>
        <v>?</v>
      </c>
      <c r="M95" s="62"/>
      <c r="N95" s="62"/>
    </row>
    <row r="96" spans="1:14" s="59" customFormat="1" ht="45.6" customHeight="1" thickBot="1" x14ac:dyDescent="0.85">
      <c r="A96" s="65"/>
      <c r="B96" s="61"/>
      <c r="C96" s="66">
        <v>40</v>
      </c>
      <c r="D96" s="67"/>
      <c r="E96" s="68" t="s">
        <v>4</v>
      </c>
      <c r="F96" s="66">
        <v>4</v>
      </c>
      <c r="G96" s="67"/>
      <c r="H96" s="69" t="s">
        <v>2</v>
      </c>
      <c r="I96" s="10"/>
      <c r="J96" s="42"/>
      <c r="K96" s="70"/>
      <c r="L96" s="45" t="str">
        <f>IF(I96&lt;&gt;"",IF(I96=(C96/F96),"✔","✖"),"?")</f>
        <v>?</v>
      </c>
      <c r="M96" s="69"/>
      <c r="N96" s="69"/>
    </row>
    <row r="97" spans="1:14" ht="33.75" customHeight="1" thickBot="1" x14ac:dyDescent="0.35">
      <c r="A97" s="71"/>
      <c r="B97" s="72"/>
      <c r="C97" s="62"/>
      <c r="D97" s="73"/>
      <c r="E97" s="46"/>
      <c r="F97" s="46"/>
      <c r="G97" s="73"/>
      <c r="H97" s="46"/>
      <c r="K97" s="46"/>
      <c r="M97" s="72"/>
      <c r="N97" s="46"/>
    </row>
    <row r="98" spans="1:14" s="2" customFormat="1" ht="25.5" customHeight="1" thickBot="1" x14ac:dyDescent="0.3">
      <c r="A98" s="60"/>
      <c r="B98" s="61"/>
      <c r="C98" s="62"/>
      <c r="D98" s="63">
        <v>22</v>
      </c>
      <c r="E98" s="62"/>
      <c r="F98" s="62"/>
      <c r="G98" s="63">
        <v>22</v>
      </c>
      <c r="H98" s="62"/>
      <c r="I98" s="87"/>
      <c r="J98" s="9"/>
      <c r="K98" s="64"/>
      <c r="L98" s="45" t="str">
        <f>IF(J98&lt;&gt;"",IF(J98=G98,"✔","✖"),"?")</f>
        <v>?</v>
      </c>
      <c r="M98" s="62"/>
      <c r="N98" s="62"/>
    </row>
    <row r="99" spans="1:14" s="59" customFormat="1" ht="45.6" customHeight="1" thickBot="1" x14ac:dyDescent="0.85">
      <c r="A99" s="65"/>
      <c r="B99" s="61"/>
      <c r="C99" s="66">
        <v>22</v>
      </c>
      <c r="D99" s="67"/>
      <c r="E99" s="68" t="s">
        <v>4</v>
      </c>
      <c r="F99" s="66">
        <v>11</v>
      </c>
      <c r="G99" s="67"/>
      <c r="H99" s="69" t="s">
        <v>2</v>
      </c>
      <c r="I99" s="10"/>
      <c r="J99" s="42"/>
      <c r="K99" s="70"/>
      <c r="L99" s="45" t="str">
        <f>IF(I99&lt;&gt;"",IF(I99=(C99/F99),"✔","✖"),"?")</f>
        <v>?</v>
      </c>
      <c r="M99" s="69"/>
      <c r="N99" s="69"/>
    </row>
    <row r="100" spans="1:14" ht="33.75" customHeight="1" thickBot="1" x14ac:dyDescent="0.35">
      <c r="A100" s="71"/>
      <c r="B100" s="72"/>
      <c r="C100" s="62"/>
      <c r="D100" s="73"/>
      <c r="E100" s="46"/>
      <c r="F100" s="46"/>
      <c r="G100" s="73"/>
      <c r="H100" s="46"/>
      <c r="K100" s="46"/>
      <c r="M100" s="72"/>
      <c r="N100" s="46"/>
    </row>
    <row r="101" spans="1:14" s="2" customFormat="1" ht="25.5" customHeight="1" thickBot="1" x14ac:dyDescent="0.3">
      <c r="A101" s="60"/>
      <c r="B101" s="61"/>
      <c r="C101" s="62"/>
      <c r="D101" s="63">
        <v>39</v>
      </c>
      <c r="E101" s="62"/>
      <c r="F101" s="62"/>
      <c r="G101" s="63">
        <v>39</v>
      </c>
      <c r="H101" s="62"/>
      <c r="I101" s="87"/>
      <c r="J101" s="9"/>
      <c r="K101" s="64"/>
      <c r="L101" s="45" t="str">
        <f>IF(J101&lt;&gt;"",IF(J101=G101,"✔","✖"),"?")</f>
        <v>?</v>
      </c>
      <c r="M101" s="62"/>
      <c r="N101" s="62"/>
    </row>
    <row r="102" spans="1:14" s="59" customFormat="1" ht="45.6" customHeight="1" thickBot="1" x14ac:dyDescent="0.85">
      <c r="A102" s="65"/>
      <c r="B102" s="61"/>
      <c r="C102" s="66">
        <v>48</v>
      </c>
      <c r="D102" s="67"/>
      <c r="E102" s="68" t="s">
        <v>4</v>
      </c>
      <c r="F102" s="66">
        <v>12</v>
      </c>
      <c r="G102" s="67"/>
      <c r="H102" s="69" t="s">
        <v>2</v>
      </c>
      <c r="I102" s="10"/>
      <c r="J102" s="42"/>
      <c r="K102" s="70"/>
      <c r="L102" s="45" t="str">
        <f>IF(I102&lt;&gt;"",IF(I102=(C102/F102),"✔","✖"),"?")</f>
        <v>?</v>
      </c>
      <c r="M102" s="69"/>
      <c r="N102" s="69"/>
    </row>
    <row r="103" spans="1:14" ht="33.75" customHeight="1" thickBot="1" x14ac:dyDescent="0.35">
      <c r="A103" s="71"/>
      <c r="B103" s="72"/>
      <c r="C103" s="62"/>
      <c r="D103" s="73"/>
      <c r="E103" s="46"/>
      <c r="F103" s="46"/>
      <c r="G103" s="73"/>
      <c r="H103" s="46"/>
      <c r="K103" s="46"/>
      <c r="M103" s="72"/>
      <c r="N103" s="46"/>
    </row>
    <row r="104" spans="1:14" s="2" customFormat="1" ht="25.5" customHeight="1" thickBot="1" x14ac:dyDescent="0.3">
      <c r="A104" s="60"/>
      <c r="B104" s="61"/>
      <c r="C104" s="62"/>
      <c r="D104" s="63">
        <v>21</v>
      </c>
      <c r="E104" s="62"/>
      <c r="F104" s="62"/>
      <c r="G104" s="63">
        <v>21</v>
      </c>
      <c r="H104" s="62"/>
      <c r="I104" s="87"/>
      <c r="J104" s="9"/>
      <c r="K104" s="64"/>
      <c r="L104" s="45" t="str">
        <f>IF(J104&lt;&gt;"",IF(J104=G104,"✔","✖"),"?")</f>
        <v>?</v>
      </c>
      <c r="M104" s="62"/>
      <c r="N104" s="62"/>
    </row>
    <row r="105" spans="1:14" s="59" customFormat="1" ht="45.6" customHeight="1" thickBot="1" x14ac:dyDescent="0.85">
      <c r="A105" s="65"/>
      <c r="B105" s="61"/>
      <c r="C105" s="66">
        <v>24</v>
      </c>
      <c r="D105" s="67"/>
      <c r="E105" s="68" t="s">
        <v>4</v>
      </c>
      <c r="F105" s="66">
        <v>3</v>
      </c>
      <c r="G105" s="67"/>
      <c r="H105" s="69" t="s">
        <v>2</v>
      </c>
      <c r="I105" s="10"/>
      <c r="J105" s="42"/>
      <c r="K105" s="70"/>
      <c r="L105" s="45" t="str">
        <f>IF(I105&lt;&gt;"",IF(I105=(C105/F105),"✔","✖"),"?")</f>
        <v>?</v>
      </c>
      <c r="M105" s="69"/>
      <c r="N105" s="69"/>
    </row>
    <row r="106" spans="1:14" ht="33.75" customHeight="1" thickBot="1" x14ac:dyDescent="0.35">
      <c r="A106" s="71"/>
      <c r="B106" s="72"/>
      <c r="C106" s="62"/>
      <c r="D106" s="73"/>
      <c r="E106" s="46"/>
      <c r="F106" s="46"/>
      <c r="G106" s="73"/>
      <c r="H106" s="46"/>
      <c r="K106" s="46"/>
      <c r="M106" s="72"/>
      <c r="N106" s="46"/>
    </row>
    <row r="107" spans="1:14" s="2" customFormat="1" ht="25.5" customHeight="1" thickBot="1" x14ac:dyDescent="0.3">
      <c r="A107" s="60"/>
      <c r="B107" s="61"/>
      <c r="C107" s="62"/>
      <c r="D107" s="63">
        <v>35</v>
      </c>
      <c r="E107" s="62"/>
      <c r="F107" s="62"/>
      <c r="G107" s="63">
        <v>35</v>
      </c>
      <c r="H107" s="62"/>
      <c r="I107" s="87"/>
      <c r="J107" s="9"/>
      <c r="K107" s="64"/>
      <c r="L107" s="45" t="str">
        <f>IF(J107&lt;&gt;"",IF(J107=G107,"✔","✖"),"?")</f>
        <v>?</v>
      </c>
      <c r="M107" s="62"/>
      <c r="N107" s="62"/>
    </row>
    <row r="108" spans="1:14" s="59" customFormat="1" ht="45.6" customHeight="1" thickBot="1" x14ac:dyDescent="0.85">
      <c r="A108" s="65"/>
      <c r="B108" s="61"/>
      <c r="C108" s="66">
        <v>99</v>
      </c>
      <c r="D108" s="67"/>
      <c r="E108" s="68" t="s">
        <v>4</v>
      </c>
      <c r="F108" s="66">
        <v>9</v>
      </c>
      <c r="G108" s="67"/>
      <c r="H108" s="69" t="s">
        <v>2</v>
      </c>
      <c r="I108" s="10"/>
      <c r="J108" s="42"/>
      <c r="K108" s="70"/>
      <c r="L108" s="45" t="str">
        <f>IF(I108&lt;&gt;"",IF(I108=(C108/F108),"✔","✖"),"?")</f>
        <v>?</v>
      </c>
      <c r="M108" s="69"/>
      <c r="N108" s="69"/>
    </row>
    <row r="109" spans="1:14" ht="33.75" customHeight="1" thickBot="1" x14ac:dyDescent="0.35">
      <c r="A109" s="71"/>
      <c r="B109" s="72"/>
      <c r="C109" s="62"/>
      <c r="D109" s="73"/>
      <c r="E109" s="46"/>
      <c r="F109" s="46"/>
      <c r="G109" s="73"/>
      <c r="H109" s="46"/>
      <c r="K109" s="46"/>
      <c r="M109" s="72"/>
      <c r="N109" s="46"/>
    </row>
    <row r="110" spans="1:14" s="2" customFormat="1" ht="25.5" customHeight="1" thickBot="1" x14ac:dyDescent="0.3">
      <c r="A110" s="60"/>
      <c r="B110" s="61"/>
      <c r="C110" s="62"/>
      <c r="D110" s="63">
        <v>48</v>
      </c>
      <c r="E110" s="62"/>
      <c r="F110" s="62"/>
      <c r="G110" s="63">
        <v>48</v>
      </c>
      <c r="H110" s="62"/>
      <c r="I110" s="87"/>
      <c r="J110" s="9"/>
      <c r="K110" s="64"/>
      <c r="L110" s="45" t="str">
        <f>IF(J110&lt;&gt;"",IF(J110=G110,"✔","✖"),"?")</f>
        <v>?</v>
      </c>
      <c r="M110" s="62"/>
      <c r="N110" s="62"/>
    </row>
    <row r="111" spans="1:14" s="59" customFormat="1" ht="45.6" customHeight="1" thickBot="1" x14ac:dyDescent="0.85">
      <c r="A111" s="65"/>
      <c r="B111" s="61"/>
      <c r="C111" s="66">
        <v>9</v>
      </c>
      <c r="D111" s="67"/>
      <c r="E111" s="68" t="s">
        <v>4</v>
      </c>
      <c r="F111" s="66">
        <v>3</v>
      </c>
      <c r="G111" s="67"/>
      <c r="H111" s="69" t="s">
        <v>2</v>
      </c>
      <c r="I111" s="10"/>
      <c r="J111" s="42"/>
      <c r="K111" s="70"/>
      <c r="L111" s="45" t="str">
        <f>IF(I111&lt;&gt;"",IF(I111=(C111/F111),"✔","✖"),"?")</f>
        <v>?</v>
      </c>
      <c r="M111" s="69"/>
      <c r="N111" s="69"/>
    </row>
    <row r="112" spans="1:14" ht="33.75" customHeight="1" thickBot="1" x14ac:dyDescent="0.35">
      <c r="A112" s="71"/>
      <c r="B112" s="72"/>
      <c r="C112" s="62"/>
      <c r="D112" s="73"/>
      <c r="E112" s="46"/>
      <c r="F112" s="46"/>
      <c r="G112" s="73"/>
      <c r="H112" s="46"/>
      <c r="K112" s="46"/>
      <c r="M112" s="72"/>
      <c r="N112" s="46"/>
    </row>
    <row r="113" spans="1:14" s="2" customFormat="1" ht="25.5" customHeight="1" thickBot="1" x14ac:dyDescent="0.3">
      <c r="A113" s="60"/>
      <c r="B113" s="61"/>
      <c r="C113" s="62"/>
      <c r="D113" s="63">
        <v>34</v>
      </c>
      <c r="E113" s="62"/>
      <c r="F113" s="62"/>
      <c r="G113" s="63">
        <v>34</v>
      </c>
      <c r="H113" s="62"/>
      <c r="I113" s="87"/>
      <c r="J113" s="9"/>
      <c r="K113" s="64"/>
      <c r="L113" s="45" t="str">
        <f>IF(J113&lt;&gt;"",IF(J113=G113,"✔","✖"),"?")</f>
        <v>?</v>
      </c>
      <c r="M113" s="62"/>
      <c r="N113" s="62"/>
    </row>
    <row r="114" spans="1:14" s="59" customFormat="1" ht="45.6" customHeight="1" thickBot="1" x14ac:dyDescent="0.85">
      <c r="A114" s="65"/>
      <c r="B114" s="61"/>
      <c r="C114" s="66">
        <v>30</v>
      </c>
      <c r="D114" s="67"/>
      <c r="E114" s="68" t="s">
        <v>4</v>
      </c>
      <c r="F114" s="66">
        <v>5</v>
      </c>
      <c r="G114" s="67"/>
      <c r="H114" s="69" t="s">
        <v>2</v>
      </c>
      <c r="I114" s="10"/>
      <c r="J114" s="42"/>
      <c r="K114" s="70"/>
      <c r="L114" s="45" t="str">
        <f>IF(I114&lt;&gt;"",IF(I114=(C114/F114),"✔","✖"),"?")</f>
        <v>?</v>
      </c>
      <c r="M114" s="69"/>
      <c r="N114" s="69"/>
    </row>
    <row r="115" spans="1:14" ht="33.75" customHeight="1" thickBot="1" x14ac:dyDescent="0.35">
      <c r="A115" s="71"/>
      <c r="B115" s="72"/>
      <c r="C115" s="62"/>
      <c r="D115" s="73"/>
      <c r="E115" s="46"/>
      <c r="F115" s="46"/>
      <c r="G115" s="73"/>
      <c r="H115" s="46"/>
      <c r="K115" s="46"/>
      <c r="M115" s="72"/>
      <c r="N115" s="46"/>
    </row>
    <row r="116" spans="1:14" s="2" customFormat="1" ht="25.5" customHeight="1" thickBot="1" x14ac:dyDescent="0.3">
      <c r="A116" s="60"/>
      <c r="B116" s="61"/>
      <c r="C116" s="62"/>
      <c r="D116" s="63">
        <v>44</v>
      </c>
      <c r="E116" s="62"/>
      <c r="F116" s="62"/>
      <c r="G116" s="63">
        <v>44</v>
      </c>
      <c r="H116" s="62"/>
      <c r="I116" s="87"/>
      <c r="J116" s="9"/>
      <c r="K116" s="64"/>
      <c r="L116" s="45" t="str">
        <f>IF(J116&lt;&gt;"",IF(J116=G116,"✔","✖"),"?")</f>
        <v>?</v>
      </c>
      <c r="M116" s="62"/>
      <c r="N116" s="62"/>
    </row>
    <row r="117" spans="1:14" s="59" customFormat="1" ht="45.6" customHeight="1" thickBot="1" x14ac:dyDescent="0.85">
      <c r="A117" s="65"/>
      <c r="B117" s="61"/>
      <c r="C117" s="66">
        <v>8</v>
      </c>
      <c r="D117" s="67"/>
      <c r="E117" s="68" t="s">
        <v>4</v>
      </c>
      <c r="F117" s="66">
        <v>8</v>
      </c>
      <c r="G117" s="67"/>
      <c r="H117" s="69" t="s">
        <v>2</v>
      </c>
      <c r="I117" s="10"/>
      <c r="J117" s="42"/>
      <c r="K117" s="70"/>
      <c r="L117" s="45" t="str">
        <f>IF(I117&lt;&gt;"",IF(I117=(C117/F117),"✔","✖"),"?")</f>
        <v>?</v>
      </c>
      <c r="M117" s="69"/>
      <c r="N117" s="69"/>
    </row>
    <row r="118" spans="1:14" ht="33.75" customHeight="1" thickBot="1" x14ac:dyDescent="0.35">
      <c r="A118" s="71"/>
      <c r="B118" s="72"/>
      <c r="C118" s="62"/>
      <c r="D118" s="73"/>
      <c r="E118" s="46"/>
      <c r="F118" s="46"/>
      <c r="G118" s="73"/>
      <c r="H118" s="46"/>
      <c r="K118" s="46"/>
      <c r="M118" s="72"/>
      <c r="N118" s="46"/>
    </row>
    <row r="119" spans="1:14" s="2" customFormat="1" ht="25.5" customHeight="1" thickBot="1" x14ac:dyDescent="0.3">
      <c r="A119" s="60"/>
      <c r="B119" s="61"/>
      <c r="C119" s="62"/>
      <c r="D119" s="63">
        <v>28</v>
      </c>
      <c r="E119" s="62"/>
      <c r="F119" s="62"/>
      <c r="G119" s="63">
        <v>28</v>
      </c>
      <c r="H119" s="62"/>
      <c r="I119" s="87"/>
      <c r="J119" s="9"/>
      <c r="K119" s="64"/>
      <c r="L119" s="45" t="str">
        <f>IF(J119&lt;&gt;"",IF(J119=G119,"✔","✖"),"?")</f>
        <v>?</v>
      </c>
      <c r="M119" s="62"/>
      <c r="N119" s="62"/>
    </row>
    <row r="120" spans="1:14" s="59" customFormat="1" ht="45.6" customHeight="1" thickBot="1" x14ac:dyDescent="0.85">
      <c r="A120" s="65"/>
      <c r="B120" s="61"/>
      <c r="C120" s="66">
        <v>117</v>
      </c>
      <c r="D120" s="67"/>
      <c r="E120" s="68" t="s">
        <v>4</v>
      </c>
      <c r="F120" s="66">
        <v>13</v>
      </c>
      <c r="G120" s="67"/>
      <c r="H120" s="69" t="s">
        <v>2</v>
      </c>
      <c r="I120" s="10"/>
      <c r="J120" s="42"/>
      <c r="K120" s="70"/>
      <c r="L120" s="45" t="str">
        <f>IF(I120&lt;&gt;"",IF(I120=(C120/F120),"✔","✖"),"?")</f>
        <v>?</v>
      </c>
      <c r="M120" s="69"/>
      <c r="N120" s="69"/>
    </row>
    <row r="121" spans="1:14" ht="33.75" customHeight="1" thickBot="1" x14ac:dyDescent="0.35">
      <c r="A121" s="71"/>
      <c r="B121" s="72"/>
      <c r="C121" s="62"/>
      <c r="D121" s="73"/>
      <c r="E121" s="46"/>
      <c r="F121" s="46"/>
      <c r="G121" s="73"/>
      <c r="H121" s="46"/>
      <c r="K121" s="46"/>
      <c r="M121" s="72"/>
      <c r="N121" s="46"/>
    </row>
    <row r="122" spans="1:14" s="2" customFormat="1" ht="25.5" customHeight="1" thickBot="1" x14ac:dyDescent="0.3">
      <c r="A122" s="60"/>
      <c r="B122" s="61"/>
      <c r="C122" s="62"/>
      <c r="D122" s="63">
        <v>50</v>
      </c>
      <c r="E122" s="62"/>
      <c r="F122" s="62"/>
      <c r="G122" s="63">
        <v>50</v>
      </c>
      <c r="H122" s="62"/>
      <c r="I122" s="87"/>
      <c r="J122" s="9"/>
      <c r="K122" s="64"/>
      <c r="L122" s="45" t="str">
        <f>IF(J122&lt;&gt;"",IF(J122=G122,"✔","✖"),"?")</f>
        <v>?</v>
      </c>
      <c r="M122" s="62"/>
      <c r="N122" s="62"/>
    </row>
    <row r="123" spans="1:14" s="59" customFormat="1" ht="45.6" customHeight="1" thickBot="1" x14ac:dyDescent="0.85">
      <c r="A123" s="65"/>
      <c r="B123" s="61"/>
      <c r="C123" s="66">
        <v>143</v>
      </c>
      <c r="D123" s="67"/>
      <c r="E123" s="68" t="s">
        <v>4</v>
      </c>
      <c r="F123" s="66">
        <v>13</v>
      </c>
      <c r="G123" s="67"/>
      <c r="H123" s="69" t="s">
        <v>2</v>
      </c>
      <c r="I123" s="10"/>
      <c r="J123" s="42"/>
      <c r="K123" s="70"/>
      <c r="L123" s="45" t="str">
        <f>IF(I123&lt;&gt;"",IF(I123=(C123/F123),"✔","✖"),"?")</f>
        <v>?</v>
      </c>
      <c r="M123" s="69"/>
      <c r="N123" s="69"/>
    </row>
    <row r="124" spans="1:14" ht="33.75" customHeight="1" thickBot="1" x14ac:dyDescent="0.35">
      <c r="A124" s="71"/>
      <c r="B124" s="72"/>
      <c r="C124" s="62"/>
      <c r="D124" s="73"/>
      <c r="E124" s="46"/>
      <c r="F124" s="46"/>
      <c r="G124" s="73"/>
      <c r="H124" s="46"/>
      <c r="K124" s="46"/>
      <c r="M124" s="72"/>
      <c r="N124" s="46"/>
    </row>
    <row r="125" spans="1:14" s="2" customFormat="1" ht="25.5" customHeight="1" thickBot="1" x14ac:dyDescent="0.3">
      <c r="A125" s="60"/>
      <c r="B125" s="61"/>
      <c r="C125" s="62"/>
      <c r="D125" s="63">
        <v>39</v>
      </c>
      <c r="E125" s="62"/>
      <c r="F125" s="62"/>
      <c r="G125" s="63">
        <v>39</v>
      </c>
      <c r="H125" s="62"/>
      <c r="I125" s="87"/>
      <c r="J125" s="9"/>
      <c r="K125" s="64"/>
      <c r="L125" s="45" t="str">
        <f>IF(J125&lt;&gt;"",IF(J125=G125,"✔","✖"),"?")</f>
        <v>?</v>
      </c>
      <c r="M125" s="62"/>
      <c r="N125" s="62"/>
    </row>
    <row r="126" spans="1:14" s="59" customFormat="1" ht="45.6" customHeight="1" thickBot="1" x14ac:dyDescent="0.85">
      <c r="A126" s="65"/>
      <c r="B126" s="61"/>
      <c r="C126" s="66">
        <v>130</v>
      </c>
      <c r="D126" s="67"/>
      <c r="E126" s="68" t="s">
        <v>4</v>
      </c>
      <c r="F126" s="66">
        <v>13</v>
      </c>
      <c r="G126" s="67"/>
      <c r="H126" s="69" t="s">
        <v>2</v>
      </c>
      <c r="I126" s="10"/>
      <c r="J126" s="42"/>
      <c r="K126" s="70"/>
      <c r="L126" s="45" t="str">
        <f>IF(I126&lt;&gt;"",IF(I126=(C126/F126),"✔","✖"),"?")</f>
        <v>?</v>
      </c>
      <c r="M126" s="69"/>
      <c r="N126" s="69"/>
    </row>
    <row r="127" spans="1:14" ht="33.75" customHeight="1" thickBot="1" x14ac:dyDescent="0.35">
      <c r="A127" s="71"/>
      <c r="B127" s="72"/>
      <c r="C127" s="62"/>
      <c r="D127" s="73"/>
      <c r="E127" s="46"/>
      <c r="F127" s="46"/>
      <c r="G127" s="73"/>
      <c r="H127" s="46"/>
      <c r="K127" s="46"/>
      <c r="M127" s="72"/>
      <c r="N127" s="46"/>
    </row>
    <row r="128" spans="1:14" s="2" customFormat="1" ht="25.5" customHeight="1" thickBot="1" x14ac:dyDescent="0.3">
      <c r="A128" s="60"/>
      <c r="B128" s="61"/>
      <c r="C128" s="62"/>
      <c r="D128" s="63">
        <v>48</v>
      </c>
      <c r="E128" s="62"/>
      <c r="F128" s="62"/>
      <c r="G128" s="63">
        <v>48</v>
      </c>
      <c r="H128" s="62"/>
      <c r="I128" s="87"/>
      <c r="J128" s="9"/>
      <c r="K128" s="64"/>
      <c r="L128" s="45" t="str">
        <f>IF(J128&lt;&gt;"",IF(J128=G128,"✔","✖"),"?")</f>
        <v>?</v>
      </c>
      <c r="M128" s="62"/>
      <c r="N128" s="62"/>
    </row>
    <row r="129" spans="1:14" s="59" customFormat="1" ht="45.6" customHeight="1" thickBot="1" x14ac:dyDescent="0.85">
      <c r="A129" s="65"/>
      <c r="B129" s="61"/>
      <c r="C129" s="66">
        <v>99</v>
      </c>
      <c r="D129" s="67"/>
      <c r="E129" s="68" t="s">
        <v>4</v>
      </c>
      <c r="F129" s="66">
        <v>11</v>
      </c>
      <c r="G129" s="67"/>
      <c r="H129" s="69" t="s">
        <v>2</v>
      </c>
      <c r="I129" s="10"/>
      <c r="J129" s="42"/>
      <c r="K129" s="70"/>
      <c r="L129" s="45" t="str">
        <f>IF(I129&lt;&gt;"",IF(I129=(C129/F129),"✔","✖"),"?")</f>
        <v>?</v>
      </c>
      <c r="M129" s="69"/>
      <c r="N129" s="69"/>
    </row>
    <row r="130" spans="1:14" ht="33.75" customHeight="1" thickBot="1" x14ac:dyDescent="0.35">
      <c r="A130" s="71"/>
      <c r="B130" s="72"/>
      <c r="C130" s="62"/>
      <c r="D130" s="73"/>
      <c r="E130" s="46"/>
      <c r="F130" s="46"/>
      <c r="G130" s="73"/>
      <c r="H130" s="46"/>
      <c r="K130" s="46"/>
      <c r="M130" s="72"/>
      <c r="N130" s="46"/>
    </row>
    <row r="131" spans="1:14" s="2" customFormat="1" ht="25.5" customHeight="1" thickBot="1" x14ac:dyDescent="0.3">
      <c r="A131" s="60"/>
      <c r="B131" s="61"/>
      <c r="C131" s="62"/>
      <c r="D131" s="63">
        <v>47</v>
      </c>
      <c r="E131" s="62"/>
      <c r="F131" s="62"/>
      <c r="G131" s="63">
        <v>47</v>
      </c>
      <c r="H131" s="62"/>
      <c r="I131" s="87"/>
      <c r="J131" s="9"/>
      <c r="K131" s="64"/>
      <c r="L131" s="45" t="str">
        <f>IF(J131&lt;&gt;"",IF(J131=G131,"✔","✖"),"?")</f>
        <v>?</v>
      </c>
      <c r="M131" s="62"/>
      <c r="N131" s="62"/>
    </row>
    <row r="132" spans="1:14" s="59" customFormat="1" ht="45.6" customHeight="1" thickBot="1" x14ac:dyDescent="0.85">
      <c r="A132" s="65"/>
      <c r="B132" s="61"/>
      <c r="C132" s="66">
        <v>11</v>
      </c>
      <c r="D132" s="67"/>
      <c r="E132" s="68" t="s">
        <v>4</v>
      </c>
      <c r="F132" s="66">
        <v>11</v>
      </c>
      <c r="G132" s="67"/>
      <c r="H132" s="69" t="s">
        <v>2</v>
      </c>
      <c r="I132" s="10"/>
      <c r="J132" s="42"/>
      <c r="K132" s="70"/>
      <c r="L132" s="45" t="str">
        <f>IF(I132&lt;&gt;"",IF(I132=(C132/F132),"✔","✖"),"?")</f>
        <v>?</v>
      </c>
      <c r="M132" s="69"/>
      <c r="N132" s="69"/>
    </row>
    <row r="133" spans="1:14" ht="33.75" customHeight="1" thickBot="1" x14ac:dyDescent="0.35">
      <c r="A133" s="71"/>
      <c r="B133" s="72"/>
      <c r="C133" s="62"/>
      <c r="D133" s="73"/>
      <c r="E133" s="46"/>
      <c r="F133" s="46"/>
      <c r="G133" s="73"/>
      <c r="H133" s="46"/>
      <c r="K133" s="46"/>
      <c r="M133" s="72"/>
      <c r="N133" s="46"/>
    </row>
    <row r="134" spans="1:14" s="2" customFormat="1" ht="25.5" customHeight="1" thickBot="1" x14ac:dyDescent="0.3">
      <c r="A134" s="60"/>
      <c r="B134" s="61"/>
      <c r="C134" s="62"/>
      <c r="D134" s="63">
        <v>41</v>
      </c>
      <c r="E134" s="62"/>
      <c r="F134" s="62"/>
      <c r="G134" s="63">
        <v>41</v>
      </c>
      <c r="H134" s="62"/>
      <c r="I134" s="87"/>
      <c r="J134" s="9"/>
      <c r="K134" s="64"/>
      <c r="L134" s="45" t="str">
        <f>IF(J134&lt;&gt;"",IF(J134=G134,"✔","✖"),"?")</f>
        <v>?</v>
      </c>
      <c r="M134" s="62"/>
      <c r="N134" s="62"/>
    </row>
    <row r="135" spans="1:14" s="59" customFormat="1" ht="45.6" customHeight="1" thickBot="1" x14ac:dyDescent="0.85">
      <c r="A135" s="65"/>
      <c r="B135" s="61"/>
      <c r="C135" s="66">
        <v>6</v>
      </c>
      <c r="D135" s="67"/>
      <c r="E135" s="68" t="s">
        <v>4</v>
      </c>
      <c r="F135" s="66">
        <v>1</v>
      </c>
      <c r="G135" s="67"/>
      <c r="H135" s="69" t="s">
        <v>2</v>
      </c>
      <c r="I135" s="10"/>
      <c r="J135" s="42"/>
      <c r="K135" s="70"/>
      <c r="L135" s="45" t="str">
        <f>IF(I135&lt;&gt;"",IF(I135=(C135/F135),"✔","✖"),"?")</f>
        <v>?</v>
      </c>
      <c r="M135" s="69"/>
      <c r="N135" s="69"/>
    </row>
    <row r="136" spans="1:14" ht="33.75" customHeight="1" thickBot="1" x14ac:dyDescent="0.35">
      <c r="A136" s="71"/>
      <c r="B136" s="72"/>
      <c r="C136" s="62"/>
      <c r="D136" s="73"/>
      <c r="E136" s="46"/>
      <c r="F136" s="46"/>
      <c r="G136" s="73"/>
      <c r="H136" s="46"/>
      <c r="K136" s="46"/>
      <c r="M136" s="72"/>
      <c r="N136" s="46"/>
    </row>
    <row r="137" spans="1:14" s="2" customFormat="1" ht="25.5" customHeight="1" thickBot="1" x14ac:dyDescent="0.3">
      <c r="A137" s="60"/>
      <c r="B137" s="61"/>
      <c r="C137" s="62"/>
      <c r="D137" s="63">
        <v>40</v>
      </c>
      <c r="E137" s="62"/>
      <c r="F137" s="62"/>
      <c r="G137" s="63">
        <v>40</v>
      </c>
      <c r="H137" s="62"/>
      <c r="I137" s="87"/>
      <c r="J137" s="9"/>
      <c r="K137" s="64"/>
      <c r="L137" s="45" t="str">
        <f>IF(J137&lt;&gt;"",IF(J137=G137,"✔","✖"),"?")</f>
        <v>?</v>
      </c>
      <c r="M137" s="62"/>
      <c r="N137" s="62"/>
    </row>
    <row r="138" spans="1:14" s="59" customFormat="1" ht="45.6" customHeight="1" thickBot="1" x14ac:dyDescent="0.85">
      <c r="A138" s="65"/>
      <c r="B138" s="61"/>
      <c r="C138" s="66">
        <v>22</v>
      </c>
      <c r="D138" s="67"/>
      <c r="E138" s="68" t="s">
        <v>4</v>
      </c>
      <c r="F138" s="66">
        <v>11</v>
      </c>
      <c r="G138" s="67"/>
      <c r="H138" s="69" t="s">
        <v>2</v>
      </c>
      <c r="I138" s="10"/>
      <c r="J138" s="42"/>
      <c r="K138" s="70"/>
      <c r="L138" s="45" t="str">
        <f>IF(I138&lt;&gt;"",IF(I138=(C138/F138),"✔","✖"),"?")</f>
        <v>?</v>
      </c>
      <c r="M138" s="69"/>
      <c r="N138" s="69"/>
    </row>
    <row r="139" spans="1:14" ht="33.75" customHeight="1" thickBot="1" x14ac:dyDescent="0.35">
      <c r="A139" s="71"/>
      <c r="B139" s="72"/>
      <c r="C139" s="62"/>
      <c r="D139" s="73"/>
      <c r="E139" s="46"/>
      <c r="F139" s="46"/>
      <c r="G139" s="73"/>
      <c r="H139" s="46"/>
      <c r="K139" s="46"/>
      <c r="M139" s="72"/>
      <c r="N139" s="46"/>
    </row>
    <row r="140" spans="1:14" s="2" customFormat="1" ht="25.5" customHeight="1" thickBot="1" x14ac:dyDescent="0.3">
      <c r="A140" s="60"/>
      <c r="B140" s="61"/>
      <c r="C140" s="62"/>
      <c r="D140" s="63">
        <v>25</v>
      </c>
      <c r="E140" s="62"/>
      <c r="F140" s="62"/>
      <c r="G140" s="63">
        <v>25</v>
      </c>
      <c r="H140" s="62"/>
      <c r="I140" s="87"/>
      <c r="J140" s="9"/>
      <c r="K140" s="64"/>
      <c r="L140" s="45" t="str">
        <f>IF(J140&lt;&gt;"",IF(J140=G140,"✔","✖"),"?")</f>
        <v>?</v>
      </c>
      <c r="M140" s="62"/>
      <c r="N140" s="62"/>
    </row>
    <row r="141" spans="1:14" s="59" customFormat="1" ht="45.6" customHeight="1" thickBot="1" x14ac:dyDescent="0.85">
      <c r="A141" s="65"/>
      <c r="B141" s="61"/>
      <c r="C141" s="66">
        <v>132</v>
      </c>
      <c r="D141" s="67"/>
      <c r="E141" s="68" t="s">
        <v>4</v>
      </c>
      <c r="F141" s="66">
        <v>12</v>
      </c>
      <c r="G141" s="67"/>
      <c r="H141" s="69" t="s">
        <v>2</v>
      </c>
      <c r="I141" s="10"/>
      <c r="J141" s="42"/>
      <c r="K141" s="70"/>
      <c r="L141" s="45" t="str">
        <f>IF(I141&lt;&gt;"",IF(I141=(C141/F141),"✔","✖"),"?")</f>
        <v>?</v>
      </c>
      <c r="M141" s="69"/>
      <c r="N141" s="69"/>
    </row>
    <row r="142" spans="1:14" ht="33.75" customHeight="1" thickBot="1" x14ac:dyDescent="0.35">
      <c r="A142" s="71"/>
      <c r="B142" s="72"/>
      <c r="C142" s="62"/>
      <c r="D142" s="73"/>
      <c r="E142" s="46"/>
      <c r="F142" s="46"/>
      <c r="G142" s="73"/>
      <c r="H142" s="46"/>
      <c r="K142" s="46"/>
      <c r="M142" s="72"/>
      <c r="N142" s="46"/>
    </row>
    <row r="143" spans="1:14" s="2" customFormat="1" ht="25.5" customHeight="1" thickBot="1" x14ac:dyDescent="0.3">
      <c r="A143" s="60"/>
      <c r="B143" s="61"/>
      <c r="C143" s="62"/>
      <c r="D143" s="63">
        <v>36</v>
      </c>
      <c r="E143" s="62"/>
      <c r="F143" s="62"/>
      <c r="G143" s="63">
        <v>36</v>
      </c>
      <c r="H143" s="62"/>
      <c r="I143" s="87"/>
      <c r="J143" s="9"/>
      <c r="K143" s="64"/>
      <c r="L143" s="45" t="str">
        <f>IF(J143&lt;&gt;"",IF(J143=G143,"✔","✖"),"?")</f>
        <v>?</v>
      </c>
      <c r="M143" s="62"/>
      <c r="N143" s="62"/>
    </row>
    <row r="144" spans="1:14" s="59" customFormat="1" ht="45.6" customHeight="1" thickBot="1" x14ac:dyDescent="0.85">
      <c r="A144" s="65"/>
      <c r="B144" s="61"/>
      <c r="C144" s="66">
        <v>20</v>
      </c>
      <c r="D144" s="67"/>
      <c r="E144" s="68" t="s">
        <v>4</v>
      </c>
      <c r="F144" s="66">
        <v>4</v>
      </c>
      <c r="G144" s="67"/>
      <c r="H144" s="69" t="s">
        <v>2</v>
      </c>
      <c r="I144" s="10"/>
      <c r="J144" s="42"/>
      <c r="K144" s="70"/>
      <c r="L144" s="45" t="str">
        <f>IF(I144&lt;&gt;"",IF(I144=(C144/F144),"✔","✖"),"?")</f>
        <v>?</v>
      </c>
      <c r="M144" s="69"/>
      <c r="N144" s="69"/>
    </row>
    <row r="145" spans="1:14" ht="33.75" customHeight="1" thickBot="1" x14ac:dyDescent="0.35">
      <c r="A145" s="71"/>
      <c r="B145" s="72"/>
      <c r="C145" s="62"/>
      <c r="D145" s="73"/>
      <c r="E145" s="46"/>
      <c r="F145" s="46"/>
      <c r="G145" s="73"/>
      <c r="H145" s="46"/>
      <c r="K145" s="46"/>
      <c r="M145" s="72"/>
      <c r="N145" s="46"/>
    </row>
    <row r="146" spans="1:14" s="2" customFormat="1" ht="25.5" customHeight="1" thickBot="1" x14ac:dyDescent="0.3">
      <c r="A146" s="60"/>
      <c r="B146" s="61"/>
      <c r="C146" s="62"/>
      <c r="D146" s="63">
        <v>26</v>
      </c>
      <c r="E146" s="62"/>
      <c r="F146" s="62"/>
      <c r="G146" s="63">
        <v>26</v>
      </c>
      <c r="H146" s="62"/>
      <c r="I146" s="87"/>
      <c r="J146" s="9"/>
      <c r="K146" s="64"/>
      <c r="L146" s="45" t="str">
        <f>IF(J146&lt;&gt;"",IF(J146=G146,"✔","✖"),"?")</f>
        <v>?</v>
      </c>
      <c r="M146" s="62"/>
      <c r="N146" s="62"/>
    </row>
    <row r="147" spans="1:14" s="59" customFormat="1" ht="45.6" customHeight="1" thickBot="1" x14ac:dyDescent="0.85">
      <c r="A147" s="65"/>
      <c r="B147" s="61"/>
      <c r="C147" s="66">
        <v>55</v>
      </c>
      <c r="D147" s="67"/>
      <c r="E147" s="68" t="s">
        <v>4</v>
      </c>
      <c r="F147" s="66">
        <v>5</v>
      </c>
      <c r="G147" s="67"/>
      <c r="H147" s="69" t="s">
        <v>2</v>
      </c>
      <c r="I147" s="10"/>
      <c r="J147" s="42"/>
      <c r="K147" s="70"/>
      <c r="L147" s="45" t="str">
        <f>IF(I147&lt;&gt;"",IF(I147=(C147/F147),"✔","✖"),"?")</f>
        <v>?</v>
      </c>
      <c r="M147" s="69"/>
      <c r="N147" s="69"/>
    </row>
    <row r="148" spans="1:14" ht="33.75" customHeight="1" thickBot="1" x14ac:dyDescent="0.35">
      <c r="A148" s="71"/>
      <c r="B148" s="72"/>
      <c r="C148" s="62"/>
      <c r="D148" s="73"/>
      <c r="E148" s="46"/>
      <c r="F148" s="46"/>
      <c r="G148" s="73"/>
      <c r="H148" s="46"/>
      <c r="K148" s="46"/>
      <c r="M148" s="72"/>
      <c r="N148" s="46"/>
    </row>
    <row r="149" spans="1:14" s="2" customFormat="1" ht="25.5" customHeight="1" thickBot="1" x14ac:dyDescent="0.3">
      <c r="A149" s="60"/>
      <c r="B149" s="61"/>
      <c r="C149" s="62"/>
      <c r="D149" s="63">
        <v>31</v>
      </c>
      <c r="E149" s="62"/>
      <c r="F149" s="62"/>
      <c r="G149" s="63">
        <v>31</v>
      </c>
      <c r="H149" s="62"/>
      <c r="I149" s="87"/>
      <c r="J149" s="9"/>
      <c r="K149" s="64"/>
      <c r="L149" s="45" t="str">
        <f>IF(J149&lt;&gt;"",IF(J149=G149,"✔","✖"),"?")</f>
        <v>?</v>
      </c>
      <c r="M149" s="62"/>
      <c r="N149" s="62"/>
    </row>
    <row r="150" spans="1:14" s="59" customFormat="1" ht="45.6" customHeight="1" thickBot="1" x14ac:dyDescent="0.85">
      <c r="A150" s="65"/>
      <c r="B150" s="61"/>
      <c r="C150" s="66">
        <v>2</v>
      </c>
      <c r="D150" s="67"/>
      <c r="E150" s="68" t="s">
        <v>4</v>
      </c>
      <c r="F150" s="66">
        <v>1</v>
      </c>
      <c r="G150" s="67"/>
      <c r="H150" s="69" t="s">
        <v>2</v>
      </c>
      <c r="I150" s="10"/>
      <c r="J150" s="42"/>
      <c r="K150" s="70"/>
      <c r="L150" s="45" t="str">
        <f>IF(I150&lt;&gt;"",IF(I150=(C150/F150),"✔","✖"),"?")</f>
        <v>?</v>
      </c>
      <c r="M150" s="69"/>
      <c r="N150" s="69"/>
    </row>
    <row r="151" spans="1:14" ht="33.75" customHeight="1" thickBot="1" x14ac:dyDescent="0.35">
      <c r="A151" s="71"/>
      <c r="B151" s="72"/>
      <c r="C151" s="62"/>
      <c r="D151" s="73"/>
      <c r="E151" s="46"/>
      <c r="F151" s="46"/>
      <c r="G151" s="73"/>
      <c r="H151" s="46"/>
      <c r="K151" s="46"/>
      <c r="M151" s="72"/>
      <c r="N151" s="46"/>
    </row>
    <row r="152" spans="1:14" s="2" customFormat="1" ht="25.5" customHeight="1" thickBot="1" x14ac:dyDescent="0.3">
      <c r="A152" s="60"/>
      <c r="B152" s="61"/>
      <c r="C152" s="62"/>
      <c r="D152" s="63">
        <v>30</v>
      </c>
      <c r="E152" s="62"/>
      <c r="F152" s="62"/>
      <c r="G152" s="63">
        <v>30</v>
      </c>
      <c r="H152" s="62"/>
      <c r="I152" s="87"/>
      <c r="J152" s="9"/>
      <c r="K152" s="64"/>
      <c r="L152" s="45" t="str">
        <f>IF(J152&lt;&gt;"",IF(J152=G152,"✔","✖"),"?")</f>
        <v>?</v>
      </c>
      <c r="M152" s="62"/>
      <c r="N152" s="62"/>
    </row>
    <row r="153" spans="1:14" s="59" customFormat="1" ht="45.6" customHeight="1" thickBot="1" x14ac:dyDescent="0.85">
      <c r="A153" s="65"/>
      <c r="B153" s="61"/>
      <c r="C153" s="66">
        <v>15</v>
      </c>
      <c r="D153" s="67"/>
      <c r="E153" s="68" t="s">
        <v>4</v>
      </c>
      <c r="F153" s="66">
        <v>5</v>
      </c>
      <c r="G153" s="67"/>
      <c r="H153" s="69" t="s">
        <v>2</v>
      </c>
      <c r="I153" s="10"/>
      <c r="J153" s="42"/>
      <c r="K153" s="70"/>
      <c r="L153" s="45" t="str">
        <f>IF(I153&lt;&gt;"",IF(I153=(C153/F153),"✔","✖"),"?")</f>
        <v>?</v>
      </c>
      <c r="M153" s="69"/>
      <c r="N153" s="69"/>
    </row>
    <row r="154" spans="1:14" ht="33.75" customHeight="1" thickBot="1" x14ac:dyDescent="0.35">
      <c r="A154" s="71"/>
      <c r="B154" s="72"/>
      <c r="C154" s="62"/>
      <c r="D154" s="73"/>
      <c r="E154" s="46"/>
      <c r="F154" s="46"/>
      <c r="G154" s="73"/>
      <c r="H154" s="46"/>
      <c r="K154" s="46"/>
      <c r="M154" s="72"/>
      <c r="N154" s="46"/>
    </row>
    <row r="155" spans="1:14" s="2" customFormat="1" ht="25.5" customHeight="1" thickBot="1" x14ac:dyDescent="0.3">
      <c r="A155" s="60"/>
      <c r="B155" s="61"/>
      <c r="C155" s="62"/>
      <c r="D155" s="63">
        <v>39</v>
      </c>
      <c r="E155" s="62"/>
      <c r="F155" s="62"/>
      <c r="G155" s="63">
        <v>39</v>
      </c>
      <c r="H155" s="62"/>
      <c r="I155" s="87"/>
      <c r="J155" s="9"/>
      <c r="K155" s="64"/>
      <c r="L155" s="45" t="str">
        <f>IF(J155&lt;&gt;"",IF(J155=G155,"✔","✖"),"?")</f>
        <v>?</v>
      </c>
      <c r="M155" s="62"/>
      <c r="N155" s="62"/>
    </row>
    <row r="156" spans="1:14" s="59" customFormat="1" ht="45.6" customHeight="1" thickBot="1" x14ac:dyDescent="0.85">
      <c r="A156" s="65"/>
      <c r="B156" s="61"/>
      <c r="C156" s="66">
        <v>36</v>
      </c>
      <c r="D156" s="67"/>
      <c r="E156" s="68" t="s">
        <v>4</v>
      </c>
      <c r="F156" s="66">
        <v>9</v>
      </c>
      <c r="G156" s="67"/>
      <c r="H156" s="69" t="s">
        <v>2</v>
      </c>
      <c r="I156" s="10"/>
      <c r="J156" s="42"/>
      <c r="K156" s="70"/>
      <c r="L156" s="45" t="str">
        <f>IF(I156&lt;&gt;"",IF(I156=(C156/F156),"✔","✖"),"?")</f>
        <v>?</v>
      </c>
      <c r="M156" s="69"/>
      <c r="N156" s="69"/>
    </row>
    <row r="157" spans="1:14" ht="33.75" customHeight="1" x14ac:dyDescent="0.3">
      <c r="A157" s="56" t="s">
        <v>14</v>
      </c>
    </row>
    <row r="1048576" spans="1:1 16384:16384" hidden="1" x14ac:dyDescent="0.3">
      <c r="A1048576" s="56" t="s">
        <v>14</v>
      </c>
      <c r="XFD1048576" s="56" t="s">
        <v>14</v>
      </c>
    </row>
  </sheetData>
  <sheetProtection algorithmName="SHA-512" hashValue="MigXceoxCiD0NVE9eTezwYlmURVkpPMaufTxqzZJJ2ou4m90kc6qcKYsCkzaVJJ2kApylVTsbXF5CSuNZVv4Ig==" saltValue="Bi/85/rwDRt/j1SrzgAhGA==" spinCount="100000" sheet="1" objects="1" scenarios="1" selectLockedCells="1"/>
  <conditionalFormatting sqref="E3:E5">
    <cfRule type="cellIs" dxfId="165" priority="303" operator="equal">
      <formula>"?"</formula>
    </cfRule>
    <cfRule type="cellIs" dxfId="164" priority="304" operator="equal">
      <formula>"✖"</formula>
    </cfRule>
    <cfRule type="cellIs" dxfId="163" priority="305" operator="equal">
      <formula>"✔"</formula>
    </cfRule>
  </conditionalFormatting>
  <conditionalFormatting sqref="C3:C5">
    <cfRule type="dataBar" priority="3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{D0318FBC-EEE7-4D8C-8556-7FE5125DACF4}</x14:id>
        </ext>
      </extLst>
    </cfRule>
  </conditionalFormatting>
  <conditionalFormatting sqref="F4">
    <cfRule type="containsText" dxfId="162" priority="301" operator="containsText" text="cel">
      <formula>NOT(ISERROR(SEARCH("cel",F4)))</formula>
    </cfRule>
  </conditionalFormatting>
  <conditionalFormatting sqref="L8:L9">
    <cfRule type="cellIs" dxfId="161" priority="148" operator="equal">
      <formula>"?"</formula>
    </cfRule>
    <cfRule type="cellIs" dxfId="160" priority="149" operator="equal">
      <formula>"✖"</formula>
    </cfRule>
    <cfRule type="cellIs" dxfId="159" priority="150" operator="equal">
      <formula>"✔"</formula>
    </cfRule>
  </conditionalFormatting>
  <conditionalFormatting sqref="L11:L12">
    <cfRule type="cellIs" dxfId="158" priority="145" operator="equal">
      <formula>"?"</formula>
    </cfRule>
    <cfRule type="cellIs" dxfId="157" priority="146" operator="equal">
      <formula>"✖"</formula>
    </cfRule>
    <cfRule type="cellIs" dxfId="156" priority="147" operator="equal">
      <formula>"✔"</formula>
    </cfRule>
  </conditionalFormatting>
  <conditionalFormatting sqref="L14:L15">
    <cfRule type="cellIs" dxfId="155" priority="142" operator="equal">
      <formula>"?"</formula>
    </cfRule>
    <cfRule type="cellIs" dxfId="154" priority="143" operator="equal">
      <formula>"✖"</formula>
    </cfRule>
    <cfRule type="cellIs" dxfId="153" priority="144" operator="equal">
      <formula>"✔"</formula>
    </cfRule>
  </conditionalFormatting>
  <conditionalFormatting sqref="L17:L18">
    <cfRule type="cellIs" dxfId="152" priority="139" operator="equal">
      <formula>"?"</formula>
    </cfRule>
    <cfRule type="cellIs" dxfId="151" priority="140" operator="equal">
      <formula>"✖"</formula>
    </cfRule>
    <cfRule type="cellIs" dxfId="150" priority="141" operator="equal">
      <formula>"✔"</formula>
    </cfRule>
  </conditionalFormatting>
  <conditionalFormatting sqref="L20:L21">
    <cfRule type="cellIs" dxfId="149" priority="136" operator="equal">
      <formula>"?"</formula>
    </cfRule>
    <cfRule type="cellIs" dxfId="148" priority="137" operator="equal">
      <formula>"✖"</formula>
    </cfRule>
    <cfRule type="cellIs" dxfId="147" priority="138" operator="equal">
      <formula>"✔"</formula>
    </cfRule>
  </conditionalFormatting>
  <conditionalFormatting sqref="L23:L24">
    <cfRule type="cellIs" dxfId="146" priority="133" operator="equal">
      <formula>"?"</formula>
    </cfRule>
    <cfRule type="cellIs" dxfId="145" priority="134" operator="equal">
      <formula>"✖"</formula>
    </cfRule>
    <cfRule type="cellIs" dxfId="144" priority="135" operator="equal">
      <formula>"✔"</formula>
    </cfRule>
  </conditionalFormatting>
  <conditionalFormatting sqref="L26:L27">
    <cfRule type="cellIs" dxfId="143" priority="130" operator="equal">
      <formula>"?"</formula>
    </cfRule>
    <cfRule type="cellIs" dxfId="142" priority="131" operator="equal">
      <formula>"✖"</formula>
    </cfRule>
    <cfRule type="cellIs" dxfId="141" priority="132" operator="equal">
      <formula>"✔"</formula>
    </cfRule>
  </conditionalFormatting>
  <conditionalFormatting sqref="L29:L30">
    <cfRule type="cellIs" dxfId="140" priority="127" operator="equal">
      <formula>"?"</formula>
    </cfRule>
    <cfRule type="cellIs" dxfId="139" priority="128" operator="equal">
      <formula>"✖"</formula>
    </cfRule>
    <cfRule type="cellIs" dxfId="138" priority="129" operator="equal">
      <formula>"✔"</formula>
    </cfRule>
  </conditionalFormatting>
  <conditionalFormatting sqref="L32:L33">
    <cfRule type="cellIs" dxfId="137" priority="124" operator="equal">
      <formula>"?"</formula>
    </cfRule>
    <cfRule type="cellIs" dxfId="136" priority="125" operator="equal">
      <formula>"✖"</formula>
    </cfRule>
    <cfRule type="cellIs" dxfId="135" priority="126" operator="equal">
      <formula>"✔"</formula>
    </cfRule>
  </conditionalFormatting>
  <conditionalFormatting sqref="L35:L36">
    <cfRule type="cellIs" dxfId="134" priority="121" operator="equal">
      <formula>"?"</formula>
    </cfRule>
    <cfRule type="cellIs" dxfId="133" priority="122" operator="equal">
      <formula>"✖"</formula>
    </cfRule>
    <cfRule type="cellIs" dxfId="132" priority="123" operator="equal">
      <formula>"✔"</formula>
    </cfRule>
  </conditionalFormatting>
  <conditionalFormatting sqref="L38:L39">
    <cfRule type="cellIs" dxfId="131" priority="118" operator="equal">
      <formula>"?"</formula>
    </cfRule>
    <cfRule type="cellIs" dxfId="130" priority="119" operator="equal">
      <formula>"✖"</formula>
    </cfRule>
    <cfRule type="cellIs" dxfId="129" priority="120" operator="equal">
      <formula>"✔"</formula>
    </cfRule>
  </conditionalFormatting>
  <conditionalFormatting sqref="L41:L42">
    <cfRule type="cellIs" dxfId="128" priority="115" operator="equal">
      <formula>"?"</formula>
    </cfRule>
    <cfRule type="cellIs" dxfId="127" priority="116" operator="equal">
      <formula>"✖"</formula>
    </cfRule>
    <cfRule type="cellIs" dxfId="126" priority="117" operator="equal">
      <formula>"✔"</formula>
    </cfRule>
  </conditionalFormatting>
  <conditionalFormatting sqref="L44:L45">
    <cfRule type="cellIs" dxfId="125" priority="112" operator="equal">
      <formula>"?"</formula>
    </cfRule>
    <cfRule type="cellIs" dxfId="124" priority="113" operator="equal">
      <formula>"✖"</formula>
    </cfRule>
    <cfRule type="cellIs" dxfId="123" priority="114" operator="equal">
      <formula>"✔"</formula>
    </cfRule>
  </conditionalFormatting>
  <conditionalFormatting sqref="L47:L48">
    <cfRule type="cellIs" dxfId="122" priority="109" operator="equal">
      <formula>"?"</formula>
    </cfRule>
    <cfRule type="cellIs" dxfId="121" priority="110" operator="equal">
      <formula>"✖"</formula>
    </cfRule>
    <cfRule type="cellIs" dxfId="120" priority="111" operator="equal">
      <formula>"✔"</formula>
    </cfRule>
  </conditionalFormatting>
  <conditionalFormatting sqref="L50:L51">
    <cfRule type="cellIs" dxfId="119" priority="106" operator="equal">
      <formula>"?"</formula>
    </cfRule>
    <cfRule type="cellIs" dxfId="118" priority="107" operator="equal">
      <formula>"✖"</formula>
    </cfRule>
    <cfRule type="cellIs" dxfId="117" priority="108" operator="equal">
      <formula>"✔"</formula>
    </cfRule>
  </conditionalFormatting>
  <conditionalFormatting sqref="L53:L54">
    <cfRule type="cellIs" dxfId="116" priority="103" operator="equal">
      <formula>"?"</formula>
    </cfRule>
    <cfRule type="cellIs" dxfId="115" priority="104" operator="equal">
      <formula>"✖"</formula>
    </cfRule>
    <cfRule type="cellIs" dxfId="114" priority="105" operator="equal">
      <formula>"✔"</formula>
    </cfRule>
  </conditionalFormatting>
  <conditionalFormatting sqref="L56:L57">
    <cfRule type="cellIs" dxfId="113" priority="100" operator="equal">
      <formula>"?"</formula>
    </cfRule>
    <cfRule type="cellIs" dxfId="112" priority="101" operator="equal">
      <formula>"✖"</formula>
    </cfRule>
    <cfRule type="cellIs" dxfId="111" priority="102" operator="equal">
      <formula>"✔"</formula>
    </cfRule>
  </conditionalFormatting>
  <conditionalFormatting sqref="L59:L60">
    <cfRule type="cellIs" dxfId="110" priority="97" operator="equal">
      <formula>"?"</formula>
    </cfRule>
    <cfRule type="cellIs" dxfId="109" priority="98" operator="equal">
      <formula>"✖"</formula>
    </cfRule>
    <cfRule type="cellIs" dxfId="108" priority="99" operator="equal">
      <formula>"✔"</formula>
    </cfRule>
  </conditionalFormatting>
  <conditionalFormatting sqref="L62:L63">
    <cfRule type="cellIs" dxfId="107" priority="94" operator="equal">
      <formula>"?"</formula>
    </cfRule>
    <cfRule type="cellIs" dxfId="106" priority="95" operator="equal">
      <formula>"✖"</formula>
    </cfRule>
    <cfRule type="cellIs" dxfId="105" priority="96" operator="equal">
      <formula>"✔"</formula>
    </cfRule>
  </conditionalFormatting>
  <conditionalFormatting sqref="L65:L66">
    <cfRule type="cellIs" dxfId="104" priority="91" operator="equal">
      <formula>"?"</formula>
    </cfRule>
    <cfRule type="cellIs" dxfId="103" priority="92" operator="equal">
      <formula>"✖"</formula>
    </cfRule>
    <cfRule type="cellIs" dxfId="102" priority="93" operator="equal">
      <formula>"✔"</formula>
    </cfRule>
  </conditionalFormatting>
  <conditionalFormatting sqref="L68:L69">
    <cfRule type="cellIs" dxfId="101" priority="88" operator="equal">
      <formula>"?"</formula>
    </cfRule>
    <cfRule type="cellIs" dxfId="100" priority="89" operator="equal">
      <formula>"✖"</formula>
    </cfRule>
    <cfRule type="cellIs" dxfId="99" priority="90" operator="equal">
      <formula>"✔"</formula>
    </cfRule>
  </conditionalFormatting>
  <conditionalFormatting sqref="L71:L72">
    <cfRule type="cellIs" dxfId="98" priority="85" operator="equal">
      <formula>"?"</formula>
    </cfRule>
    <cfRule type="cellIs" dxfId="97" priority="86" operator="equal">
      <formula>"✖"</formula>
    </cfRule>
    <cfRule type="cellIs" dxfId="96" priority="87" operator="equal">
      <formula>"✔"</formula>
    </cfRule>
  </conditionalFormatting>
  <conditionalFormatting sqref="L74:L75">
    <cfRule type="cellIs" dxfId="95" priority="82" operator="equal">
      <formula>"?"</formula>
    </cfRule>
    <cfRule type="cellIs" dxfId="94" priority="83" operator="equal">
      <formula>"✖"</formula>
    </cfRule>
    <cfRule type="cellIs" dxfId="93" priority="84" operator="equal">
      <formula>"✔"</formula>
    </cfRule>
  </conditionalFormatting>
  <conditionalFormatting sqref="L77:L78">
    <cfRule type="cellIs" dxfId="92" priority="79" operator="equal">
      <formula>"?"</formula>
    </cfRule>
    <cfRule type="cellIs" dxfId="91" priority="80" operator="equal">
      <formula>"✖"</formula>
    </cfRule>
    <cfRule type="cellIs" dxfId="90" priority="81" operator="equal">
      <formula>"✔"</formula>
    </cfRule>
  </conditionalFormatting>
  <conditionalFormatting sqref="L80:L81">
    <cfRule type="cellIs" dxfId="89" priority="76" operator="equal">
      <formula>"?"</formula>
    </cfRule>
    <cfRule type="cellIs" dxfId="88" priority="77" operator="equal">
      <formula>"✖"</formula>
    </cfRule>
    <cfRule type="cellIs" dxfId="87" priority="78" operator="equal">
      <formula>"✔"</formula>
    </cfRule>
  </conditionalFormatting>
  <conditionalFormatting sqref="L83:L84">
    <cfRule type="cellIs" dxfId="86" priority="73" operator="equal">
      <formula>"?"</formula>
    </cfRule>
    <cfRule type="cellIs" dxfId="85" priority="74" operator="equal">
      <formula>"✖"</formula>
    </cfRule>
    <cfRule type="cellIs" dxfId="84" priority="75" operator="equal">
      <formula>"✔"</formula>
    </cfRule>
  </conditionalFormatting>
  <conditionalFormatting sqref="L86:L87">
    <cfRule type="cellIs" dxfId="83" priority="70" operator="equal">
      <formula>"?"</formula>
    </cfRule>
    <cfRule type="cellIs" dxfId="82" priority="71" operator="equal">
      <formula>"✖"</formula>
    </cfRule>
    <cfRule type="cellIs" dxfId="81" priority="72" operator="equal">
      <formula>"✔"</formula>
    </cfRule>
  </conditionalFormatting>
  <conditionalFormatting sqref="L89:L90">
    <cfRule type="cellIs" dxfId="80" priority="67" operator="equal">
      <formula>"?"</formula>
    </cfRule>
    <cfRule type="cellIs" dxfId="79" priority="68" operator="equal">
      <formula>"✖"</formula>
    </cfRule>
    <cfRule type="cellIs" dxfId="78" priority="69" operator="equal">
      <formula>"✔"</formula>
    </cfRule>
  </conditionalFormatting>
  <conditionalFormatting sqref="L92:L93">
    <cfRule type="cellIs" dxfId="77" priority="64" operator="equal">
      <formula>"?"</formula>
    </cfRule>
    <cfRule type="cellIs" dxfId="76" priority="65" operator="equal">
      <formula>"✖"</formula>
    </cfRule>
    <cfRule type="cellIs" dxfId="75" priority="66" operator="equal">
      <formula>"✔"</formula>
    </cfRule>
  </conditionalFormatting>
  <conditionalFormatting sqref="L95:L96">
    <cfRule type="cellIs" dxfId="74" priority="61" operator="equal">
      <formula>"?"</formula>
    </cfRule>
    <cfRule type="cellIs" dxfId="73" priority="62" operator="equal">
      <formula>"✖"</formula>
    </cfRule>
    <cfRule type="cellIs" dxfId="72" priority="63" operator="equal">
      <formula>"✔"</formula>
    </cfRule>
  </conditionalFormatting>
  <conditionalFormatting sqref="L98:L99">
    <cfRule type="cellIs" dxfId="71" priority="58" operator="equal">
      <formula>"?"</formula>
    </cfRule>
    <cfRule type="cellIs" dxfId="70" priority="59" operator="equal">
      <formula>"✖"</formula>
    </cfRule>
    <cfRule type="cellIs" dxfId="69" priority="60" operator="equal">
      <formula>"✔"</formula>
    </cfRule>
  </conditionalFormatting>
  <conditionalFormatting sqref="L101:L102">
    <cfRule type="cellIs" dxfId="68" priority="55" operator="equal">
      <formula>"?"</formula>
    </cfRule>
    <cfRule type="cellIs" dxfId="67" priority="56" operator="equal">
      <formula>"✖"</formula>
    </cfRule>
    <cfRule type="cellIs" dxfId="66" priority="57" operator="equal">
      <formula>"✔"</formula>
    </cfRule>
  </conditionalFormatting>
  <conditionalFormatting sqref="L104:L105">
    <cfRule type="cellIs" dxfId="65" priority="52" operator="equal">
      <formula>"?"</formula>
    </cfRule>
    <cfRule type="cellIs" dxfId="64" priority="53" operator="equal">
      <formula>"✖"</formula>
    </cfRule>
    <cfRule type="cellIs" dxfId="63" priority="54" operator="equal">
      <formula>"✔"</formula>
    </cfRule>
  </conditionalFormatting>
  <conditionalFormatting sqref="L107:L108">
    <cfRule type="cellIs" dxfId="62" priority="49" operator="equal">
      <formula>"?"</formula>
    </cfRule>
    <cfRule type="cellIs" dxfId="61" priority="50" operator="equal">
      <formula>"✖"</formula>
    </cfRule>
    <cfRule type="cellIs" dxfId="60" priority="51" operator="equal">
      <formula>"✔"</formula>
    </cfRule>
  </conditionalFormatting>
  <conditionalFormatting sqref="L110:L111">
    <cfRule type="cellIs" dxfId="59" priority="46" operator="equal">
      <formula>"?"</formula>
    </cfRule>
    <cfRule type="cellIs" dxfId="58" priority="47" operator="equal">
      <formula>"✖"</formula>
    </cfRule>
    <cfRule type="cellIs" dxfId="57" priority="48" operator="equal">
      <formula>"✔"</formula>
    </cfRule>
  </conditionalFormatting>
  <conditionalFormatting sqref="L113:L114">
    <cfRule type="cellIs" dxfId="56" priority="43" operator="equal">
      <formula>"?"</formula>
    </cfRule>
    <cfRule type="cellIs" dxfId="55" priority="44" operator="equal">
      <formula>"✖"</formula>
    </cfRule>
    <cfRule type="cellIs" dxfId="54" priority="45" operator="equal">
      <formula>"✔"</formula>
    </cfRule>
  </conditionalFormatting>
  <conditionalFormatting sqref="L116:L117">
    <cfRule type="cellIs" dxfId="53" priority="40" operator="equal">
      <formula>"?"</formula>
    </cfRule>
    <cfRule type="cellIs" dxfId="52" priority="41" operator="equal">
      <formula>"✖"</formula>
    </cfRule>
    <cfRule type="cellIs" dxfId="51" priority="42" operator="equal">
      <formula>"✔"</formula>
    </cfRule>
  </conditionalFormatting>
  <conditionalFormatting sqref="L119:L120">
    <cfRule type="cellIs" dxfId="50" priority="37" operator="equal">
      <formula>"?"</formula>
    </cfRule>
    <cfRule type="cellIs" dxfId="49" priority="38" operator="equal">
      <formula>"✖"</formula>
    </cfRule>
    <cfRule type="cellIs" dxfId="48" priority="39" operator="equal">
      <formula>"✔"</formula>
    </cfRule>
  </conditionalFormatting>
  <conditionalFormatting sqref="L122:L123">
    <cfRule type="cellIs" dxfId="47" priority="34" operator="equal">
      <formula>"?"</formula>
    </cfRule>
    <cfRule type="cellIs" dxfId="46" priority="35" operator="equal">
      <formula>"✖"</formula>
    </cfRule>
    <cfRule type="cellIs" dxfId="45" priority="36" operator="equal">
      <formula>"✔"</formula>
    </cfRule>
  </conditionalFormatting>
  <conditionalFormatting sqref="L125:L126">
    <cfRule type="cellIs" dxfId="44" priority="31" operator="equal">
      <formula>"?"</formula>
    </cfRule>
    <cfRule type="cellIs" dxfId="43" priority="32" operator="equal">
      <formula>"✖"</formula>
    </cfRule>
    <cfRule type="cellIs" dxfId="42" priority="33" operator="equal">
      <formula>"✔"</formula>
    </cfRule>
  </conditionalFormatting>
  <conditionalFormatting sqref="L128:L129">
    <cfRule type="cellIs" dxfId="41" priority="28" operator="equal">
      <formula>"?"</formula>
    </cfRule>
    <cfRule type="cellIs" dxfId="40" priority="29" operator="equal">
      <formula>"✖"</formula>
    </cfRule>
    <cfRule type="cellIs" dxfId="39" priority="30" operator="equal">
      <formula>"✔"</formula>
    </cfRule>
  </conditionalFormatting>
  <conditionalFormatting sqref="L131:L132">
    <cfRule type="cellIs" dxfId="38" priority="25" operator="equal">
      <formula>"?"</formula>
    </cfRule>
    <cfRule type="cellIs" dxfId="37" priority="26" operator="equal">
      <formula>"✖"</formula>
    </cfRule>
    <cfRule type="cellIs" dxfId="36" priority="27" operator="equal">
      <formula>"✔"</formula>
    </cfRule>
  </conditionalFormatting>
  <conditionalFormatting sqref="L134:L135">
    <cfRule type="cellIs" dxfId="35" priority="22" operator="equal">
      <formula>"?"</formula>
    </cfRule>
    <cfRule type="cellIs" dxfId="34" priority="23" operator="equal">
      <formula>"✖"</formula>
    </cfRule>
    <cfRule type="cellIs" dxfId="33" priority="24" operator="equal">
      <formula>"✔"</formula>
    </cfRule>
  </conditionalFormatting>
  <conditionalFormatting sqref="L137:L138">
    <cfRule type="cellIs" dxfId="32" priority="19" operator="equal">
      <formula>"?"</formula>
    </cfRule>
    <cfRule type="cellIs" dxfId="31" priority="20" operator="equal">
      <formula>"✖"</formula>
    </cfRule>
    <cfRule type="cellIs" dxfId="30" priority="21" operator="equal">
      <formula>"✔"</formula>
    </cfRule>
  </conditionalFormatting>
  <conditionalFormatting sqref="L140:L141">
    <cfRule type="cellIs" dxfId="29" priority="16" operator="equal">
      <formula>"?"</formula>
    </cfRule>
    <cfRule type="cellIs" dxfId="28" priority="17" operator="equal">
      <formula>"✖"</formula>
    </cfRule>
    <cfRule type="cellIs" dxfId="27" priority="18" operator="equal">
      <formula>"✔"</formula>
    </cfRule>
  </conditionalFormatting>
  <conditionalFormatting sqref="L143:L144">
    <cfRule type="cellIs" dxfId="26" priority="13" operator="equal">
      <formula>"?"</formula>
    </cfRule>
    <cfRule type="cellIs" dxfId="25" priority="14" operator="equal">
      <formula>"✖"</formula>
    </cfRule>
    <cfRule type="cellIs" dxfId="24" priority="15" operator="equal">
      <formula>"✔"</formula>
    </cfRule>
  </conditionalFormatting>
  <conditionalFormatting sqref="L146:L147">
    <cfRule type="cellIs" dxfId="23" priority="10" operator="equal">
      <formula>"?"</formula>
    </cfRule>
    <cfRule type="cellIs" dxfId="22" priority="11" operator="equal">
      <formula>"✖"</formula>
    </cfRule>
    <cfRule type="cellIs" dxfId="21" priority="12" operator="equal">
      <formula>"✔"</formula>
    </cfRule>
  </conditionalFormatting>
  <conditionalFormatting sqref="L149:L150">
    <cfRule type="cellIs" dxfId="20" priority="7" operator="equal">
      <formula>"?"</formula>
    </cfRule>
    <cfRule type="cellIs" dxfId="19" priority="8" operator="equal">
      <formula>"✖"</formula>
    </cfRule>
    <cfRule type="cellIs" dxfId="18" priority="9" operator="equal">
      <formula>"✔"</formula>
    </cfRule>
  </conditionalFormatting>
  <conditionalFormatting sqref="L152:L153">
    <cfRule type="cellIs" dxfId="17" priority="4" operator="equal">
      <formula>"?"</formula>
    </cfRule>
    <cfRule type="cellIs" dxfId="16" priority="5" operator="equal">
      <formula>"✖"</formula>
    </cfRule>
    <cfRule type="cellIs" dxfId="15" priority="6" operator="equal">
      <formula>"✔"</formula>
    </cfRule>
  </conditionalFormatting>
  <conditionalFormatting sqref="L155:L156">
    <cfRule type="cellIs" dxfId="14" priority="1" operator="equal">
      <formula>"?"</formula>
    </cfRule>
    <cfRule type="cellIs" dxfId="13" priority="2" operator="equal">
      <formula>"✖"</formula>
    </cfRule>
    <cfRule type="cellIs" dxfId="12" priority="3" operator="equal">
      <formula>"✔"</formula>
    </cfRule>
  </conditionalFormatting>
  <hyperlinks>
    <hyperlink ref="XFD1" r:id="rId1" xr:uid="{F14E2CDC-AE8D-4564-BB6C-F33B5A9FD85B}"/>
    <hyperlink ref="XFD1048576" r:id="rId2" xr:uid="{E6E7DD97-AEF3-41FA-A133-ABA585024D5C}"/>
    <hyperlink ref="A1048576" r:id="rId3" xr:uid="{B9A83B76-555A-4A42-BB2F-A043A660EE64}"/>
    <hyperlink ref="N1" r:id="rId4" xr:uid="{307C40EF-8AD2-4A8E-BEC6-1C931161AFC6}"/>
    <hyperlink ref="A157" r:id="rId5" xr:uid="{AC84CAB4-2CCD-461E-952E-AF6CE117A0A5}"/>
  </hyperlinks>
  <pageMargins left="0.7" right="0.7" top="0.75" bottom="0.75" header="0.3" footer="0.3"/>
  <pageSetup paperSize="9" orientation="portrait" horizontalDpi="0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318FBC-EEE7-4D8C-8556-7FE5125DAC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208D-891A-4738-BE2F-76EEBE803990}">
  <dimension ref="A1:N1048576"/>
  <sheetViews>
    <sheetView showGridLines="0" zoomScale="140" zoomScaleNormal="140" workbookViewId="0">
      <pane ySplit="6" topLeftCell="A11" activePane="bottomLeft" state="frozen"/>
      <selection activeCell="I39" sqref="I39"/>
      <selection pane="bottomLeft" activeCell="J14" sqref="J14"/>
    </sheetView>
  </sheetViews>
  <sheetFormatPr defaultColWidth="0" defaultRowHeight="0" customHeight="1" zeroHeight="1" x14ac:dyDescent="0.3"/>
  <cols>
    <col min="1" max="1" width="14.85546875" style="25" customWidth="1"/>
    <col min="2" max="2" width="6.140625" style="26" customWidth="1"/>
    <col min="3" max="3" width="15" style="27" customWidth="1"/>
    <col min="4" max="4" width="8.5703125" style="28" customWidth="1"/>
    <col min="5" max="5" width="4.28515625" style="29" customWidth="1"/>
    <col min="6" max="6" width="15.5703125" style="29" customWidth="1"/>
    <col min="7" max="7" width="8.5703125" style="28" customWidth="1"/>
    <col min="8" max="8" width="6.140625" style="29" bestFit="1" customWidth="1"/>
    <col min="9" max="9" width="15.7109375" style="29" customWidth="1"/>
    <col min="10" max="10" width="17.42578125" style="41" customWidth="1"/>
    <col min="11" max="11" width="7.28515625" style="41" customWidth="1"/>
    <col min="12" max="12" width="2.7109375" style="26" customWidth="1"/>
    <col min="13" max="13" width="11.28515625" style="29" customWidth="1"/>
    <col min="14" max="14" width="9.140625" style="29" customWidth="1"/>
    <col min="15" max="16384" width="9.140625" style="29" hidden="1"/>
  </cols>
  <sheetData>
    <row r="1" spans="1:14" s="19" customFormat="1" ht="34.5" customHeight="1" x14ac:dyDescent="0.9">
      <c r="A1" s="15"/>
      <c r="B1" s="16"/>
      <c r="C1" s="16"/>
      <c r="D1" s="17"/>
      <c r="E1" s="16"/>
      <c r="F1" s="16"/>
      <c r="G1" s="18"/>
      <c r="J1" s="78"/>
      <c r="K1" s="78"/>
      <c r="L1" s="16"/>
      <c r="M1" s="58" t="s">
        <v>14</v>
      </c>
    </row>
    <row r="2" spans="1:14" s="23" customFormat="1" ht="18" customHeight="1" x14ac:dyDescent="0.35">
      <c r="A2" s="47" t="s">
        <v>0</v>
      </c>
      <c r="B2" s="48"/>
      <c r="C2" s="48" t="str">
        <f>'1'!C2</f>
        <v>Jan Kowalski</v>
      </c>
      <c r="D2" s="49"/>
      <c r="E2" s="48"/>
      <c r="F2" s="48"/>
      <c r="G2" s="49"/>
      <c r="H2" s="48"/>
      <c r="I2" s="48"/>
      <c r="J2" s="89"/>
      <c r="K2" s="89"/>
      <c r="L2" s="48"/>
    </row>
    <row r="3" spans="1:14" s="24" customFormat="1" ht="14.25" customHeight="1" x14ac:dyDescent="0.25">
      <c r="A3" s="50" t="s">
        <v>7</v>
      </c>
      <c r="B3" s="54">
        <f>COUNTIF(M:M,"~?")</f>
        <v>30</v>
      </c>
      <c r="C3" s="53">
        <f>B3/SUM($B$3:$B$5)</f>
        <v>1</v>
      </c>
      <c r="E3" s="51" t="s">
        <v>6</v>
      </c>
      <c r="G3" s="53"/>
      <c r="H3" s="57" t="s">
        <v>18</v>
      </c>
      <c r="I3" s="55"/>
      <c r="J3" s="82"/>
      <c r="K3" s="82"/>
      <c r="L3" s="55"/>
      <c r="M3" s="55"/>
      <c r="N3" s="55"/>
    </row>
    <row r="4" spans="1:14" s="24" customFormat="1" ht="14.25" customHeight="1" x14ac:dyDescent="0.25">
      <c r="A4" s="50" t="s">
        <v>8</v>
      </c>
      <c r="B4" s="54">
        <f>COUNTIF(M:M,E4)</f>
        <v>0</v>
      </c>
      <c r="C4" s="53">
        <f>B4/SUM($B$3:$B$5)</f>
        <v>0</v>
      </c>
      <c r="E4" s="51" t="s">
        <v>3</v>
      </c>
      <c r="F4" s="52" t="s">
        <v>12</v>
      </c>
      <c r="G4" s="53"/>
      <c r="H4" s="55"/>
      <c r="I4" s="55"/>
      <c r="J4" s="82"/>
      <c r="K4" s="82"/>
      <c r="L4" s="55"/>
      <c r="M4" s="55"/>
      <c r="N4" s="55"/>
    </row>
    <row r="5" spans="1:14" s="24" customFormat="1" ht="14.25" customHeight="1" x14ac:dyDescent="0.25">
      <c r="A5" s="50" t="s">
        <v>9</v>
      </c>
      <c r="B5" s="54">
        <f>COUNTIF(M:M,E5)</f>
        <v>0</v>
      </c>
      <c r="C5" s="53">
        <f>B5/SUM($B$3:$B$5)</f>
        <v>0</v>
      </c>
      <c r="E5" s="51" t="s">
        <v>5</v>
      </c>
      <c r="G5" s="53"/>
      <c r="H5" s="55"/>
      <c r="I5" s="55"/>
      <c r="J5" s="82"/>
      <c r="K5" s="82"/>
      <c r="L5" s="55"/>
      <c r="M5" s="55"/>
      <c r="N5" s="55"/>
    </row>
    <row r="6" spans="1:14" s="23" customFormat="1" ht="5.25" customHeight="1" x14ac:dyDescent="0.35">
      <c r="A6" s="20"/>
      <c r="B6" s="21"/>
      <c r="C6" s="21"/>
      <c r="D6" s="22"/>
      <c r="E6" s="21"/>
      <c r="F6" s="21"/>
      <c r="G6" s="22"/>
      <c r="H6" s="21"/>
      <c r="I6" s="21"/>
      <c r="J6" s="89"/>
      <c r="K6" s="89"/>
      <c r="L6" s="21"/>
    </row>
    <row r="7" spans="1:14" s="46" customFormat="1" ht="13.5" customHeight="1" x14ac:dyDescent="0.25">
      <c r="J7" s="41"/>
      <c r="K7" s="41"/>
    </row>
    <row r="8" spans="1:14" s="46" customFormat="1" ht="24.6" customHeight="1" thickBot="1" x14ac:dyDescent="0.35">
      <c r="A8" s="71"/>
      <c r="B8" s="71"/>
      <c r="C8" s="72"/>
      <c r="D8" s="72"/>
      <c r="E8" s="62"/>
      <c r="H8" s="63">
        <v>1</v>
      </c>
      <c r="J8" s="41"/>
      <c r="K8" s="41"/>
    </row>
    <row r="9" spans="1:14" s="62" customFormat="1" ht="25.5" customHeight="1" thickBot="1" x14ac:dyDescent="0.3">
      <c r="A9" s="60"/>
      <c r="B9" s="60"/>
      <c r="C9" s="61"/>
      <c r="D9" s="90" t="s">
        <v>10</v>
      </c>
      <c r="F9" s="76">
        <v>8</v>
      </c>
      <c r="G9" s="91" t="s">
        <v>11</v>
      </c>
      <c r="H9" s="63"/>
      <c r="J9" s="87"/>
      <c r="K9" s="9"/>
      <c r="L9" s="64"/>
      <c r="M9" s="45" t="str">
        <f>IF(K9&lt;&gt;"",IF(K9=(F9*H8),"✔","✖"),"?")</f>
        <v>?</v>
      </c>
    </row>
    <row r="10" spans="1:14" s="69" customFormat="1" ht="45.6" customHeight="1" thickBot="1" x14ac:dyDescent="0.85">
      <c r="A10" s="65"/>
      <c r="B10" s="65"/>
      <c r="C10" s="72"/>
      <c r="D10" s="90"/>
      <c r="E10" s="92">
        <v>5</v>
      </c>
      <c r="F10" s="92"/>
      <c r="G10" s="91"/>
      <c r="H10" s="67"/>
      <c r="I10" s="69" t="s">
        <v>2</v>
      </c>
      <c r="J10" s="40"/>
      <c r="K10" s="42"/>
      <c r="L10" s="70"/>
      <c r="M10" s="45" t="str">
        <f>IF(J10&lt;&gt;"",IF(J10=(E10),"✔","✖"),"?")</f>
        <v>?</v>
      </c>
    </row>
    <row r="11" spans="1:14" s="46" customFormat="1" ht="40.5" customHeight="1" x14ac:dyDescent="0.3">
      <c r="A11" s="65"/>
      <c r="B11" s="65"/>
      <c r="C11" s="72"/>
      <c r="D11" s="72"/>
      <c r="E11" s="62"/>
      <c r="J11" s="41"/>
      <c r="K11" s="41"/>
    </row>
    <row r="12" spans="1:14" s="46" customFormat="1" ht="24.6" customHeight="1" thickBot="1" x14ac:dyDescent="0.35">
      <c r="A12" s="71"/>
      <c r="B12" s="71"/>
      <c r="C12" s="72"/>
      <c r="D12" s="72"/>
      <c r="E12" s="62"/>
      <c r="H12" s="63">
        <v>3</v>
      </c>
      <c r="J12" s="41"/>
      <c r="K12" s="41"/>
    </row>
    <row r="13" spans="1:14" s="62" customFormat="1" ht="25.5" customHeight="1" thickBot="1" x14ac:dyDescent="0.3">
      <c r="A13" s="60"/>
      <c r="B13" s="60"/>
      <c r="C13" s="61"/>
      <c r="D13" s="90" t="s">
        <v>10</v>
      </c>
      <c r="F13" s="76">
        <v>5</v>
      </c>
      <c r="G13" s="91" t="s">
        <v>11</v>
      </c>
      <c r="H13" s="63"/>
      <c r="J13" s="87"/>
      <c r="K13" s="9"/>
      <c r="L13" s="64"/>
      <c r="M13" s="45" t="str">
        <f>IF(K13&lt;&gt;"",IF(K13=(F13*H12),"✔","✖"),"?")</f>
        <v>?</v>
      </c>
    </row>
    <row r="14" spans="1:14" s="69" customFormat="1" ht="45.6" customHeight="1" thickBot="1" x14ac:dyDescent="0.85">
      <c r="A14" s="65"/>
      <c r="B14" s="65"/>
      <c r="C14" s="72"/>
      <c r="D14" s="90"/>
      <c r="E14" s="92">
        <v>4</v>
      </c>
      <c r="F14" s="92"/>
      <c r="G14" s="91"/>
      <c r="H14" s="67"/>
      <c r="I14" s="69" t="s">
        <v>2</v>
      </c>
      <c r="J14" s="40"/>
      <c r="K14" s="42"/>
      <c r="L14" s="70"/>
      <c r="M14" s="45" t="str">
        <f>IF(J14&lt;&gt;"",IF(J14=(E14),"✔","✖"),"?")</f>
        <v>?</v>
      </c>
    </row>
    <row r="15" spans="1:14" s="46" customFormat="1" ht="40.5" customHeight="1" x14ac:dyDescent="0.3">
      <c r="A15" s="65"/>
      <c r="B15" s="65"/>
      <c r="C15" s="72"/>
      <c r="D15" s="72"/>
      <c r="E15" s="62"/>
      <c r="J15" s="41"/>
      <c r="K15" s="41"/>
    </row>
    <row r="16" spans="1:14" s="46" customFormat="1" ht="24.6" customHeight="1" thickBot="1" x14ac:dyDescent="0.35">
      <c r="A16" s="71"/>
      <c r="B16" s="71"/>
      <c r="C16" s="72"/>
      <c r="D16" s="72"/>
      <c r="E16" s="62"/>
      <c r="H16" s="63">
        <v>7</v>
      </c>
      <c r="J16" s="41"/>
      <c r="K16" s="41"/>
    </row>
    <row r="17" spans="1:13" s="62" customFormat="1" ht="25.5" customHeight="1" thickBot="1" x14ac:dyDescent="0.3">
      <c r="A17" s="60"/>
      <c r="B17" s="60"/>
      <c r="C17" s="61"/>
      <c r="D17" s="90" t="s">
        <v>10</v>
      </c>
      <c r="F17" s="76">
        <v>1</v>
      </c>
      <c r="G17" s="91" t="s">
        <v>11</v>
      </c>
      <c r="H17" s="63"/>
      <c r="J17" s="87"/>
      <c r="K17" s="9"/>
      <c r="L17" s="64"/>
      <c r="M17" s="45" t="str">
        <f>IF(K17&lt;&gt;"",IF(K17=(F17*H16),"✔","✖"),"?")</f>
        <v>?</v>
      </c>
    </row>
    <row r="18" spans="1:13" s="69" customFormat="1" ht="45.6" customHeight="1" thickBot="1" x14ac:dyDescent="0.85">
      <c r="A18" s="65"/>
      <c r="B18" s="65"/>
      <c r="C18" s="72"/>
      <c r="D18" s="90"/>
      <c r="E18" s="92">
        <v>5</v>
      </c>
      <c r="F18" s="92"/>
      <c r="G18" s="91"/>
      <c r="H18" s="67"/>
      <c r="I18" s="69" t="s">
        <v>2</v>
      </c>
      <c r="J18" s="40"/>
      <c r="K18" s="42"/>
      <c r="L18" s="70"/>
      <c r="M18" s="45" t="str">
        <f>IF(J18&lt;&gt;"",IF(J18=(E18),"✔","✖"),"?")</f>
        <v>?</v>
      </c>
    </row>
    <row r="19" spans="1:13" s="46" customFormat="1" ht="40.5" customHeight="1" x14ac:dyDescent="0.3">
      <c r="A19" s="65"/>
      <c r="B19" s="65"/>
      <c r="C19" s="72"/>
      <c r="D19" s="72"/>
      <c r="E19" s="62"/>
      <c r="J19" s="41"/>
      <c r="K19" s="41"/>
    </row>
    <row r="20" spans="1:13" s="46" customFormat="1" ht="24.6" customHeight="1" thickBot="1" x14ac:dyDescent="0.35">
      <c r="A20" s="71"/>
      <c r="B20" s="71"/>
      <c r="C20" s="72"/>
      <c r="D20" s="72"/>
      <c r="E20" s="62"/>
      <c r="H20" s="63">
        <v>8</v>
      </c>
      <c r="J20" s="41"/>
      <c r="K20" s="41"/>
    </row>
    <row r="21" spans="1:13" s="62" customFormat="1" ht="25.5" customHeight="1" thickBot="1" x14ac:dyDescent="0.3">
      <c r="A21" s="60"/>
      <c r="B21" s="60"/>
      <c r="C21" s="61"/>
      <c r="D21" s="90" t="s">
        <v>10</v>
      </c>
      <c r="F21" s="76">
        <v>1</v>
      </c>
      <c r="G21" s="91" t="s">
        <v>11</v>
      </c>
      <c r="H21" s="63"/>
      <c r="J21" s="87"/>
      <c r="K21" s="9"/>
      <c r="L21" s="64"/>
      <c r="M21" s="45" t="str">
        <f>IF(K21&lt;&gt;"",IF(K21=(F21*H20),"✔","✖"),"?")</f>
        <v>?</v>
      </c>
    </row>
    <row r="22" spans="1:13" s="69" customFormat="1" ht="45.6" customHeight="1" thickBot="1" x14ac:dyDescent="0.85">
      <c r="A22" s="65"/>
      <c r="B22" s="65"/>
      <c r="C22" s="72"/>
      <c r="D22" s="90"/>
      <c r="E22" s="92">
        <v>6</v>
      </c>
      <c r="F22" s="92"/>
      <c r="G22" s="91"/>
      <c r="H22" s="67"/>
      <c r="I22" s="69" t="s">
        <v>2</v>
      </c>
      <c r="J22" s="40"/>
      <c r="K22" s="42"/>
      <c r="L22" s="70"/>
      <c r="M22" s="45" t="str">
        <f>IF(J22&lt;&gt;"",IF(J22=(E22),"✔","✖"),"?")</f>
        <v>?</v>
      </c>
    </row>
    <row r="23" spans="1:13" s="46" customFormat="1" ht="40.5" customHeight="1" x14ac:dyDescent="0.3">
      <c r="A23" s="65"/>
      <c r="B23" s="65"/>
      <c r="C23" s="72"/>
      <c r="D23" s="72"/>
      <c r="E23" s="62"/>
      <c r="J23" s="41"/>
      <c r="K23" s="41"/>
    </row>
    <row r="24" spans="1:13" s="46" customFormat="1" ht="24.6" customHeight="1" thickBot="1" x14ac:dyDescent="0.35">
      <c r="A24" s="71"/>
      <c r="B24" s="71"/>
      <c r="C24" s="72"/>
      <c r="D24" s="72"/>
      <c r="E24" s="62"/>
      <c r="H24" s="63">
        <v>7</v>
      </c>
      <c r="J24" s="41"/>
      <c r="K24" s="41"/>
    </row>
    <row r="25" spans="1:13" s="62" customFormat="1" ht="25.5" customHeight="1" thickBot="1" x14ac:dyDescent="0.3">
      <c r="A25" s="60"/>
      <c r="B25" s="60"/>
      <c r="C25" s="61"/>
      <c r="D25" s="90" t="s">
        <v>10</v>
      </c>
      <c r="F25" s="76">
        <v>1</v>
      </c>
      <c r="G25" s="91" t="s">
        <v>11</v>
      </c>
      <c r="H25" s="63"/>
      <c r="J25" s="87"/>
      <c r="K25" s="9"/>
      <c r="L25" s="64"/>
      <c r="M25" s="45" t="str">
        <f>IF(K25&lt;&gt;"",IF(K25=(F25*H24),"✔","✖"),"?")</f>
        <v>?</v>
      </c>
    </row>
    <row r="26" spans="1:13" s="69" customFormat="1" ht="45.6" customHeight="1" thickBot="1" x14ac:dyDescent="0.85">
      <c r="A26" s="65"/>
      <c r="B26" s="65"/>
      <c r="C26" s="72"/>
      <c r="D26" s="90"/>
      <c r="E26" s="92">
        <v>5</v>
      </c>
      <c r="F26" s="92"/>
      <c r="G26" s="91"/>
      <c r="H26" s="67"/>
      <c r="I26" s="69" t="s">
        <v>2</v>
      </c>
      <c r="J26" s="40"/>
      <c r="K26" s="42"/>
      <c r="L26" s="70"/>
      <c r="M26" s="45" t="str">
        <f>IF(J26&lt;&gt;"",IF(J26=(E26),"✔","✖"),"?")</f>
        <v>?</v>
      </c>
    </row>
    <row r="27" spans="1:13" s="46" customFormat="1" ht="40.5" customHeight="1" x14ac:dyDescent="0.3">
      <c r="A27" s="65"/>
      <c r="B27" s="65"/>
      <c r="C27" s="72"/>
      <c r="D27" s="72"/>
      <c r="E27" s="62"/>
      <c r="J27" s="41"/>
      <c r="K27" s="41"/>
    </row>
    <row r="28" spans="1:13" s="46" customFormat="1" ht="24.6" customHeight="1" thickBot="1" x14ac:dyDescent="0.35">
      <c r="A28" s="71"/>
      <c r="B28" s="71"/>
      <c r="C28" s="72"/>
      <c r="D28" s="72"/>
      <c r="E28" s="62"/>
      <c r="H28" s="63">
        <v>9</v>
      </c>
      <c r="J28" s="41"/>
      <c r="K28" s="41"/>
    </row>
    <row r="29" spans="1:13" s="62" customFormat="1" ht="25.5" customHeight="1" thickBot="1" x14ac:dyDescent="0.3">
      <c r="A29" s="60"/>
      <c r="B29" s="60"/>
      <c r="C29" s="61"/>
      <c r="D29" s="90" t="s">
        <v>10</v>
      </c>
      <c r="F29" s="76">
        <v>7</v>
      </c>
      <c r="G29" s="91" t="s">
        <v>11</v>
      </c>
      <c r="H29" s="63"/>
      <c r="J29" s="87"/>
      <c r="K29" s="9"/>
      <c r="L29" s="64"/>
      <c r="M29" s="45" t="str">
        <f>IF(K29&lt;&gt;"",IF(K29=(F29*H28),"✔","✖"),"?")</f>
        <v>?</v>
      </c>
    </row>
    <row r="30" spans="1:13" s="69" customFormat="1" ht="45.6" customHeight="1" thickBot="1" x14ac:dyDescent="0.85">
      <c r="A30" s="65"/>
      <c r="B30" s="65"/>
      <c r="C30" s="72"/>
      <c r="D30" s="90"/>
      <c r="E30" s="92">
        <v>8</v>
      </c>
      <c r="F30" s="92"/>
      <c r="G30" s="91"/>
      <c r="H30" s="67"/>
      <c r="I30" s="69" t="s">
        <v>2</v>
      </c>
      <c r="J30" s="40"/>
      <c r="K30" s="42"/>
      <c r="L30" s="70"/>
      <c r="M30" s="45" t="str">
        <f>IF(J30&lt;&gt;"",IF(J30=(E30),"✔","✖"),"?")</f>
        <v>?</v>
      </c>
    </row>
    <row r="31" spans="1:13" s="46" customFormat="1" ht="40.5" customHeight="1" x14ac:dyDescent="0.3">
      <c r="A31" s="65"/>
      <c r="B31" s="65"/>
      <c r="C31" s="72"/>
      <c r="D31" s="72"/>
      <c r="E31" s="62"/>
      <c r="J31" s="41"/>
      <c r="K31" s="41"/>
    </row>
    <row r="32" spans="1:13" s="46" customFormat="1" ht="24.6" customHeight="1" thickBot="1" x14ac:dyDescent="0.35">
      <c r="A32" s="71"/>
      <c r="B32" s="71"/>
      <c r="C32" s="72"/>
      <c r="D32" s="72"/>
      <c r="E32" s="62"/>
      <c r="H32" s="63">
        <v>9</v>
      </c>
      <c r="J32" s="41"/>
      <c r="K32" s="41"/>
    </row>
    <row r="33" spans="1:13" s="62" customFormat="1" ht="25.5" customHeight="1" thickBot="1" x14ac:dyDescent="0.3">
      <c r="A33" s="60"/>
      <c r="B33" s="60"/>
      <c r="C33" s="61"/>
      <c r="D33" s="90" t="s">
        <v>10</v>
      </c>
      <c r="F33" s="76">
        <v>3</v>
      </c>
      <c r="G33" s="91" t="s">
        <v>11</v>
      </c>
      <c r="H33" s="63"/>
      <c r="J33" s="87"/>
      <c r="K33" s="9"/>
      <c r="L33" s="64"/>
      <c r="M33" s="45" t="str">
        <f>IF(K33&lt;&gt;"",IF(K33=(F33*H32),"✔","✖"),"?")</f>
        <v>?</v>
      </c>
    </row>
    <row r="34" spans="1:13" s="69" customFormat="1" ht="45.6" customHeight="1" thickBot="1" x14ac:dyDescent="0.85">
      <c r="A34" s="65"/>
      <c r="B34" s="65"/>
      <c r="C34" s="72"/>
      <c r="D34" s="90"/>
      <c r="E34" s="92">
        <v>9</v>
      </c>
      <c r="F34" s="92"/>
      <c r="G34" s="91"/>
      <c r="H34" s="67"/>
      <c r="I34" s="69" t="s">
        <v>2</v>
      </c>
      <c r="J34" s="40"/>
      <c r="K34" s="42"/>
      <c r="L34" s="70"/>
      <c r="M34" s="45" t="str">
        <f>IF(J34&lt;&gt;"",IF(J34=(E34),"✔","✖"),"?")</f>
        <v>?</v>
      </c>
    </row>
    <row r="35" spans="1:13" s="46" customFormat="1" ht="40.5" customHeight="1" x14ac:dyDescent="0.3">
      <c r="A35" s="65"/>
      <c r="B35" s="65"/>
      <c r="C35" s="72"/>
      <c r="D35" s="72"/>
      <c r="E35" s="62"/>
      <c r="J35" s="41"/>
      <c r="K35" s="41"/>
    </row>
    <row r="36" spans="1:13" s="46" customFormat="1" ht="24.6" customHeight="1" thickBot="1" x14ac:dyDescent="0.35">
      <c r="A36" s="71"/>
      <c r="B36" s="71"/>
      <c r="C36" s="72"/>
      <c r="D36" s="72"/>
      <c r="E36" s="62"/>
      <c r="H36" s="63">
        <v>2</v>
      </c>
      <c r="J36" s="41"/>
      <c r="K36" s="41"/>
    </row>
    <row r="37" spans="1:13" s="62" customFormat="1" ht="25.5" customHeight="1" thickBot="1" x14ac:dyDescent="0.3">
      <c r="A37" s="60"/>
      <c r="B37" s="60"/>
      <c r="C37" s="61"/>
      <c r="D37" s="90" t="s">
        <v>10</v>
      </c>
      <c r="F37" s="76">
        <v>7</v>
      </c>
      <c r="G37" s="91" t="s">
        <v>11</v>
      </c>
      <c r="H37" s="63"/>
      <c r="J37" s="87"/>
      <c r="K37" s="9"/>
      <c r="L37" s="64"/>
      <c r="M37" s="45" t="str">
        <f>IF(K37&lt;&gt;"",IF(K37=(F37*H36),"✔","✖"),"?")</f>
        <v>?</v>
      </c>
    </row>
    <row r="38" spans="1:13" s="69" customFormat="1" ht="45.6" customHeight="1" thickBot="1" x14ac:dyDescent="0.85">
      <c r="A38" s="65"/>
      <c r="B38" s="65"/>
      <c r="C38" s="72"/>
      <c r="D38" s="90"/>
      <c r="E38" s="92">
        <v>3</v>
      </c>
      <c r="F38" s="92"/>
      <c r="G38" s="91"/>
      <c r="H38" s="67"/>
      <c r="I38" s="69" t="s">
        <v>2</v>
      </c>
      <c r="J38" s="40"/>
      <c r="K38" s="42"/>
      <c r="L38" s="70"/>
      <c r="M38" s="45" t="str">
        <f>IF(J38&lt;&gt;"",IF(J38=(E38),"✔","✖"),"?")</f>
        <v>?</v>
      </c>
    </row>
    <row r="39" spans="1:13" s="46" customFormat="1" ht="40.5" customHeight="1" x14ac:dyDescent="0.3">
      <c r="A39" s="65"/>
      <c r="B39" s="65"/>
      <c r="C39" s="72"/>
      <c r="D39" s="72"/>
      <c r="E39" s="62"/>
      <c r="J39" s="41"/>
      <c r="K39" s="41"/>
    </row>
    <row r="40" spans="1:13" s="46" customFormat="1" ht="24.6" customHeight="1" thickBot="1" x14ac:dyDescent="0.35">
      <c r="A40" s="71"/>
      <c r="B40" s="71"/>
      <c r="C40" s="72"/>
      <c r="D40" s="72"/>
      <c r="E40" s="62"/>
      <c r="H40" s="63">
        <v>6</v>
      </c>
      <c r="J40" s="41"/>
      <c r="K40" s="41"/>
    </row>
    <row r="41" spans="1:13" s="62" customFormat="1" ht="25.5" customHeight="1" thickBot="1" x14ac:dyDescent="0.3">
      <c r="A41" s="60"/>
      <c r="B41" s="60"/>
      <c r="C41" s="61"/>
      <c r="D41" s="90" t="s">
        <v>10</v>
      </c>
      <c r="F41" s="76">
        <v>10</v>
      </c>
      <c r="G41" s="91" t="s">
        <v>11</v>
      </c>
      <c r="H41" s="63"/>
      <c r="J41" s="87"/>
      <c r="K41" s="9"/>
      <c r="L41" s="64"/>
      <c r="M41" s="45" t="str">
        <f>IF(K41&lt;&gt;"",IF(K41=(F41*H40),"✔","✖"),"?")</f>
        <v>?</v>
      </c>
    </row>
    <row r="42" spans="1:13" s="69" customFormat="1" ht="45.6" customHeight="1" thickBot="1" x14ac:dyDescent="0.85">
      <c r="A42" s="65"/>
      <c r="B42" s="65"/>
      <c r="C42" s="72"/>
      <c r="D42" s="90"/>
      <c r="E42" s="92">
        <v>9</v>
      </c>
      <c r="F42" s="92"/>
      <c r="G42" s="91"/>
      <c r="H42" s="67"/>
      <c r="I42" s="69" t="s">
        <v>2</v>
      </c>
      <c r="J42" s="40"/>
      <c r="K42" s="42"/>
      <c r="L42" s="70"/>
      <c r="M42" s="45" t="str">
        <f>IF(J42&lt;&gt;"",IF(J42=(E42),"✔","✖"),"?")</f>
        <v>?</v>
      </c>
    </row>
    <row r="43" spans="1:13" s="46" customFormat="1" ht="40.5" customHeight="1" x14ac:dyDescent="0.3">
      <c r="A43" s="65"/>
      <c r="B43" s="65"/>
      <c r="C43" s="72"/>
      <c r="D43" s="72"/>
      <c r="E43" s="62"/>
      <c r="J43" s="41"/>
      <c r="K43" s="41"/>
    </row>
    <row r="44" spans="1:13" s="46" customFormat="1" ht="24.6" customHeight="1" thickBot="1" x14ac:dyDescent="0.35">
      <c r="A44" s="71"/>
      <c r="B44" s="71"/>
      <c r="C44" s="72"/>
      <c r="D44" s="72"/>
      <c r="E44" s="62"/>
      <c r="H44" s="63">
        <v>1</v>
      </c>
      <c r="J44" s="41"/>
      <c r="K44" s="41"/>
    </row>
    <row r="45" spans="1:13" s="62" customFormat="1" ht="25.5" customHeight="1" thickBot="1" x14ac:dyDescent="0.3">
      <c r="A45" s="60"/>
      <c r="B45" s="60"/>
      <c r="C45" s="61"/>
      <c r="D45" s="90" t="s">
        <v>10</v>
      </c>
      <c r="F45" s="76">
        <v>4</v>
      </c>
      <c r="G45" s="91" t="s">
        <v>11</v>
      </c>
      <c r="H45" s="63"/>
      <c r="J45" s="87"/>
      <c r="K45" s="9"/>
      <c r="L45" s="64"/>
      <c r="M45" s="45" t="str">
        <f>IF(K45&lt;&gt;"",IF(K45=(F45*H44),"✔","✖"),"?")</f>
        <v>?</v>
      </c>
    </row>
    <row r="46" spans="1:13" s="69" customFormat="1" ht="45.6" customHeight="1" thickBot="1" x14ac:dyDescent="0.85">
      <c r="A46" s="65"/>
      <c r="B46" s="65"/>
      <c r="C46" s="72"/>
      <c r="D46" s="90"/>
      <c r="E46" s="92">
        <v>2</v>
      </c>
      <c r="F46" s="92"/>
      <c r="G46" s="91"/>
      <c r="H46" s="67"/>
      <c r="I46" s="69" t="s">
        <v>2</v>
      </c>
      <c r="J46" s="40"/>
      <c r="K46" s="42"/>
      <c r="L46" s="70"/>
      <c r="M46" s="45" t="str">
        <f>IF(J46&lt;&gt;"",IF(J46=(E46),"✔","✖"),"?")</f>
        <v>?</v>
      </c>
    </row>
    <row r="47" spans="1:13" s="46" customFormat="1" ht="40.5" customHeight="1" x14ac:dyDescent="0.3">
      <c r="A47" s="65"/>
      <c r="B47" s="65"/>
      <c r="C47" s="72"/>
      <c r="D47" s="72"/>
      <c r="E47" s="62"/>
      <c r="J47" s="41"/>
      <c r="K47" s="41"/>
    </row>
    <row r="48" spans="1:13" s="46" customFormat="1" ht="24.6" customHeight="1" thickBot="1" x14ac:dyDescent="0.35">
      <c r="A48" s="71"/>
      <c r="B48" s="71"/>
      <c r="C48" s="72"/>
      <c r="D48" s="72"/>
      <c r="E48" s="62"/>
      <c r="H48" s="63">
        <v>4</v>
      </c>
      <c r="J48" s="41"/>
      <c r="K48" s="41"/>
    </row>
    <row r="49" spans="1:13" s="62" customFormat="1" ht="25.5" customHeight="1" thickBot="1" x14ac:dyDescent="0.3">
      <c r="A49" s="60"/>
      <c r="B49" s="60"/>
      <c r="C49" s="61"/>
      <c r="D49" s="90" t="s">
        <v>10</v>
      </c>
      <c r="F49" s="76">
        <v>10</v>
      </c>
      <c r="G49" s="91" t="s">
        <v>11</v>
      </c>
      <c r="H49" s="63"/>
      <c r="J49" s="87"/>
      <c r="K49" s="9"/>
      <c r="L49" s="64"/>
      <c r="M49" s="45" t="str">
        <f>IF(K49&lt;&gt;"",IF(K49=(F49*H48),"✔","✖"),"?")</f>
        <v>?</v>
      </c>
    </row>
    <row r="50" spans="1:13" s="69" customFormat="1" ht="45.6" customHeight="1" thickBot="1" x14ac:dyDescent="0.85">
      <c r="A50" s="65"/>
      <c r="B50" s="65"/>
      <c r="C50" s="72"/>
      <c r="D50" s="90"/>
      <c r="E50" s="92">
        <v>2</v>
      </c>
      <c r="F50" s="92"/>
      <c r="G50" s="91"/>
      <c r="H50" s="67"/>
      <c r="I50" s="69" t="s">
        <v>2</v>
      </c>
      <c r="J50" s="40"/>
      <c r="K50" s="42"/>
      <c r="L50" s="70"/>
      <c r="M50" s="45" t="str">
        <f>IF(J50&lt;&gt;"",IF(J50=(E50),"✔","✖"),"?")</f>
        <v>?</v>
      </c>
    </row>
    <row r="51" spans="1:13" s="46" customFormat="1" ht="40.5" customHeight="1" x14ac:dyDescent="0.3">
      <c r="A51" s="65"/>
      <c r="B51" s="65"/>
      <c r="C51" s="72"/>
      <c r="D51" s="72"/>
      <c r="E51" s="62"/>
      <c r="J51" s="41"/>
      <c r="K51" s="41"/>
    </row>
    <row r="52" spans="1:13" s="46" customFormat="1" ht="24.6" customHeight="1" thickBot="1" x14ac:dyDescent="0.35">
      <c r="A52" s="71"/>
      <c r="B52" s="71"/>
      <c r="C52" s="72"/>
      <c r="D52" s="72"/>
      <c r="E52" s="62"/>
      <c r="H52" s="63">
        <v>8</v>
      </c>
      <c r="J52" s="41"/>
      <c r="K52" s="41"/>
    </row>
    <row r="53" spans="1:13" s="62" customFormat="1" ht="25.5" customHeight="1" thickBot="1" x14ac:dyDescent="0.3">
      <c r="A53" s="60"/>
      <c r="B53" s="60"/>
      <c r="C53" s="61"/>
      <c r="D53" s="90" t="s">
        <v>10</v>
      </c>
      <c r="F53" s="76">
        <v>9</v>
      </c>
      <c r="G53" s="91" t="s">
        <v>11</v>
      </c>
      <c r="H53" s="63"/>
      <c r="J53" s="87"/>
      <c r="K53" s="9"/>
      <c r="L53" s="64"/>
      <c r="M53" s="45" t="str">
        <f>IF(K53&lt;&gt;"",IF(K53=(F53*H52),"✔","✖"),"?")</f>
        <v>?</v>
      </c>
    </row>
    <row r="54" spans="1:13" s="69" customFormat="1" ht="45.6" customHeight="1" thickBot="1" x14ac:dyDescent="0.85">
      <c r="A54" s="65"/>
      <c r="B54" s="65"/>
      <c r="C54" s="72"/>
      <c r="D54" s="90"/>
      <c r="E54" s="92">
        <v>2</v>
      </c>
      <c r="F54" s="92"/>
      <c r="G54" s="91"/>
      <c r="H54" s="67"/>
      <c r="I54" s="69" t="s">
        <v>2</v>
      </c>
      <c r="J54" s="40"/>
      <c r="K54" s="42"/>
      <c r="L54" s="70"/>
      <c r="M54" s="45" t="str">
        <f>IF(J54&lt;&gt;"",IF(J54=(E54),"✔","✖"),"?")</f>
        <v>?</v>
      </c>
    </row>
    <row r="55" spans="1:13" s="46" customFormat="1" ht="40.5" customHeight="1" x14ac:dyDescent="0.3">
      <c r="A55" s="65"/>
      <c r="B55" s="65"/>
      <c r="C55" s="72"/>
      <c r="D55" s="72"/>
      <c r="E55" s="62"/>
      <c r="J55" s="41"/>
      <c r="K55" s="41"/>
    </row>
    <row r="56" spans="1:13" s="46" customFormat="1" ht="24.6" customHeight="1" thickBot="1" x14ac:dyDescent="0.35">
      <c r="A56" s="71"/>
      <c r="B56" s="71"/>
      <c r="C56" s="72"/>
      <c r="D56" s="72"/>
      <c r="E56" s="62"/>
      <c r="H56" s="63">
        <v>2</v>
      </c>
      <c r="J56" s="41"/>
      <c r="K56" s="41"/>
    </row>
    <row r="57" spans="1:13" s="62" customFormat="1" ht="25.5" customHeight="1" thickBot="1" x14ac:dyDescent="0.3">
      <c r="A57" s="60"/>
      <c r="B57" s="60"/>
      <c r="C57" s="61"/>
      <c r="D57" s="90" t="s">
        <v>10</v>
      </c>
      <c r="F57" s="76">
        <v>10</v>
      </c>
      <c r="G57" s="91" t="s">
        <v>11</v>
      </c>
      <c r="H57" s="63"/>
      <c r="J57" s="87"/>
      <c r="K57" s="9"/>
      <c r="L57" s="64"/>
      <c r="M57" s="45" t="str">
        <f>IF(K57&lt;&gt;"",IF(K57=(F57*H56),"✔","✖"),"?")</f>
        <v>?</v>
      </c>
    </row>
    <row r="58" spans="1:13" s="69" customFormat="1" ht="45.6" customHeight="1" thickBot="1" x14ac:dyDescent="0.85">
      <c r="A58" s="65"/>
      <c r="B58" s="65"/>
      <c r="C58" s="72"/>
      <c r="D58" s="90"/>
      <c r="E58" s="92">
        <v>3</v>
      </c>
      <c r="F58" s="92"/>
      <c r="G58" s="91"/>
      <c r="H58" s="67"/>
      <c r="I58" s="69" t="s">
        <v>2</v>
      </c>
      <c r="J58" s="40"/>
      <c r="K58" s="42"/>
      <c r="L58" s="70"/>
      <c r="M58" s="45" t="str">
        <f>IF(J58&lt;&gt;"",IF(J58=(E58),"✔","✖"),"?")</f>
        <v>?</v>
      </c>
    </row>
    <row r="59" spans="1:13" s="46" customFormat="1" ht="40.5" customHeight="1" x14ac:dyDescent="0.3">
      <c r="A59" s="65"/>
      <c r="B59" s="65"/>
      <c r="C59" s="72"/>
      <c r="D59" s="72"/>
      <c r="E59" s="62"/>
      <c r="J59" s="41"/>
      <c r="K59" s="41"/>
    </row>
    <row r="60" spans="1:13" s="46" customFormat="1" ht="24.6" customHeight="1" thickBot="1" x14ac:dyDescent="0.35">
      <c r="A60" s="71"/>
      <c r="B60" s="71"/>
      <c r="C60" s="72"/>
      <c r="D60" s="72"/>
      <c r="E60" s="62"/>
      <c r="H60" s="63">
        <v>8</v>
      </c>
      <c r="J60" s="41"/>
      <c r="K60" s="41"/>
    </row>
    <row r="61" spans="1:13" s="62" customFormat="1" ht="25.5" customHeight="1" thickBot="1" x14ac:dyDescent="0.3">
      <c r="A61" s="60"/>
      <c r="B61" s="60"/>
      <c r="C61" s="61"/>
      <c r="D61" s="90" t="s">
        <v>10</v>
      </c>
      <c r="F61" s="76">
        <v>2</v>
      </c>
      <c r="G61" s="91" t="s">
        <v>11</v>
      </c>
      <c r="H61" s="63"/>
      <c r="J61" s="87"/>
      <c r="K61" s="9"/>
      <c r="L61" s="64"/>
      <c r="M61" s="45" t="str">
        <f>IF(K61&lt;&gt;"",IF(K61=(F61*H60),"✔","✖"),"?")</f>
        <v>?</v>
      </c>
    </row>
    <row r="62" spans="1:13" s="69" customFormat="1" ht="45.6" customHeight="1" thickBot="1" x14ac:dyDescent="0.85">
      <c r="A62" s="65"/>
      <c r="B62" s="65"/>
      <c r="C62" s="72"/>
      <c r="D62" s="90"/>
      <c r="E62" s="92">
        <v>5</v>
      </c>
      <c r="F62" s="92"/>
      <c r="G62" s="91"/>
      <c r="H62" s="67"/>
      <c r="I62" s="69" t="s">
        <v>2</v>
      </c>
      <c r="J62" s="40"/>
      <c r="K62" s="42"/>
      <c r="L62" s="70"/>
      <c r="M62" s="45" t="str">
        <f>IF(J62&lt;&gt;"",IF(J62=(E62),"✔","✖"),"?")</f>
        <v>?</v>
      </c>
    </row>
    <row r="63" spans="1:13" s="46" customFormat="1" ht="40.5" customHeight="1" x14ac:dyDescent="0.3">
      <c r="A63" s="65"/>
      <c r="B63" s="65"/>
      <c r="C63" s="72"/>
      <c r="D63" s="72"/>
      <c r="E63" s="62"/>
      <c r="J63" s="41"/>
      <c r="K63" s="41"/>
    </row>
    <row r="64" spans="1:13" s="46" customFormat="1" ht="24.6" customHeight="1" thickBot="1" x14ac:dyDescent="0.35">
      <c r="A64" s="71"/>
      <c r="B64" s="71"/>
      <c r="C64" s="72"/>
      <c r="D64" s="72"/>
      <c r="E64" s="62"/>
      <c r="H64" s="63">
        <v>9</v>
      </c>
      <c r="J64" s="41"/>
      <c r="K64" s="41"/>
    </row>
    <row r="65" spans="1:13" s="62" customFormat="1" ht="25.5" customHeight="1" thickBot="1" x14ac:dyDescent="0.3">
      <c r="A65" s="60"/>
      <c r="B65" s="60"/>
      <c r="C65" s="61"/>
      <c r="D65" s="90" t="s">
        <v>10</v>
      </c>
      <c r="F65" s="76">
        <v>2</v>
      </c>
      <c r="G65" s="91" t="s">
        <v>11</v>
      </c>
      <c r="H65" s="63"/>
      <c r="J65" s="87"/>
      <c r="K65" s="9"/>
      <c r="L65" s="64"/>
      <c r="M65" s="45" t="str">
        <f>IF(K65&lt;&gt;"",IF(K65=(F65*H64),"✔","✖"),"?")</f>
        <v>?</v>
      </c>
    </row>
    <row r="66" spans="1:13" s="69" customFormat="1" ht="45.6" customHeight="1" thickBot="1" x14ac:dyDescent="0.85">
      <c r="A66" s="65"/>
      <c r="B66" s="65"/>
      <c r="C66" s="72"/>
      <c r="D66" s="90"/>
      <c r="E66" s="92">
        <v>9</v>
      </c>
      <c r="F66" s="92"/>
      <c r="G66" s="91"/>
      <c r="H66" s="67"/>
      <c r="I66" s="69" t="s">
        <v>2</v>
      </c>
      <c r="J66" s="40"/>
      <c r="K66" s="42"/>
      <c r="L66" s="70"/>
      <c r="M66" s="45" t="str">
        <f>IF(J66&lt;&gt;"",IF(J66=(E66),"✔","✖"),"?")</f>
        <v>?</v>
      </c>
    </row>
    <row r="67" spans="1:13" s="46" customFormat="1" ht="40.5" customHeight="1" x14ac:dyDescent="0.3">
      <c r="A67" s="56" t="s">
        <v>14</v>
      </c>
      <c r="B67" s="65"/>
      <c r="C67" s="72"/>
      <c r="D67" s="72"/>
      <c r="E67" s="62"/>
      <c r="J67" s="41"/>
      <c r="K67" s="41"/>
    </row>
    <row r="68" spans="1:13" customFormat="1" ht="25.5" hidden="1" customHeight="1" x14ac:dyDescent="0.25">
      <c r="J68" s="41"/>
      <c r="K68" s="41"/>
    </row>
    <row r="69" spans="1:13" customFormat="1" ht="45.6" hidden="1" customHeight="1" x14ac:dyDescent="0.25">
      <c r="J69" s="41"/>
      <c r="K69" s="41"/>
    </row>
    <row r="70" spans="1:13" customFormat="1" ht="33.75" hidden="1" customHeight="1" x14ac:dyDescent="0.25">
      <c r="J70" s="41"/>
      <c r="K70" s="41"/>
    </row>
    <row r="71" spans="1:13" customFormat="1" ht="25.5" hidden="1" customHeight="1" x14ac:dyDescent="0.25">
      <c r="J71" s="41"/>
      <c r="K71" s="41"/>
    </row>
    <row r="72" spans="1:13" customFormat="1" ht="45.6" hidden="1" customHeight="1" x14ac:dyDescent="0.25">
      <c r="J72" s="41"/>
      <c r="K72" s="41"/>
    </row>
    <row r="73" spans="1:13" customFormat="1" ht="33.75" hidden="1" customHeight="1" x14ac:dyDescent="0.25">
      <c r="J73" s="41"/>
      <c r="K73" s="41"/>
    </row>
    <row r="74" spans="1:13" customFormat="1" ht="25.5" hidden="1" customHeight="1" x14ac:dyDescent="0.25">
      <c r="J74" s="41"/>
      <c r="K74" s="41"/>
    </row>
    <row r="75" spans="1:13" customFormat="1" ht="45.6" hidden="1" customHeight="1" x14ac:dyDescent="0.25">
      <c r="J75" s="41"/>
      <c r="K75" s="41"/>
    </row>
    <row r="76" spans="1:13" customFormat="1" ht="33.75" hidden="1" customHeight="1" x14ac:dyDescent="0.25">
      <c r="J76" s="41"/>
      <c r="K76" s="41"/>
    </row>
    <row r="77" spans="1:13" customFormat="1" ht="25.5" hidden="1" customHeight="1" x14ac:dyDescent="0.25">
      <c r="J77" s="41"/>
      <c r="K77" s="41"/>
    </row>
    <row r="78" spans="1:13" customFormat="1" ht="45.6" hidden="1" customHeight="1" x14ac:dyDescent="0.25">
      <c r="J78" s="41"/>
      <c r="K78" s="41"/>
    </row>
    <row r="79" spans="1:13" customFormat="1" ht="33.75" hidden="1" customHeight="1" x14ac:dyDescent="0.25">
      <c r="J79" s="41"/>
      <c r="K79" s="41"/>
    </row>
    <row r="80" spans="1:13" customFormat="1" ht="25.5" hidden="1" customHeight="1" x14ac:dyDescent="0.25">
      <c r="J80" s="41"/>
      <c r="K80" s="41"/>
    </row>
    <row r="81" spans="10:11" customFormat="1" ht="45.6" hidden="1" customHeight="1" x14ac:dyDescent="0.25">
      <c r="J81" s="41"/>
      <c r="K81" s="41"/>
    </row>
    <row r="82" spans="10:11" customFormat="1" ht="33.75" hidden="1" customHeight="1" x14ac:dyDescent="0.25">
      <c r="J82" s="41"/>
      <c r="K82" s="41"/>
    </row>
    <row r="83" spans="10:11" customFormat="1" ht="25.5" hidden="1" customHeight="1" x14ac:dyDescent="0.25">
      <c r="J83" s="41"/>
      <c r="K83" s="41"/>
    </row>
    <row r="84" spans="10:11" customFormat="1" ht="45.6" hidden="1" customHeight="1" x14ac:dyDescent="0.25">
      <c r="J84" s="41"/>
      <c r="K84" s="41"/>
    </row>
    <row r="85" spans="10:11" customFormat="1" ht="33.75" hidden="1" customHeight="1" x14ac:dyDescent="0.25">
      <c r="J85" s="41"/>
      <c r="K85" s="41"/>
    </row>
    <row r="86" spans="10:11" customFormat="1" ht="25.5" hidden="1" customHeight="1" x14ac:dyDescent="0.25">
      <c r="J86" s="41"/>
      <c r="K86" s="41"/>
    </row>
    <row r="87" spans="10:11" customFormat="1" ht="45.6" hidden="1" customHeight="1" x14ac:dyDescent="0.25">
      <c r="J87" s="41"/>
      <c r="K87" s="41"/>
    </row>
    <row r="88" spans="10:11" customFormat="1" ht="33.75" hidden="1" customHeight="1" x14ac:dyDescent="0.25">
      <c r="J88" s="41"/>
      <c r="K88" s="41"/>
    </row>
    <row r="89" spans="10:11" customFormat="1" ht="25.5" hidden="1" customHeight="1" x14ac:dyDescent="0.25">
      <c r="J89" s="41"/>
      <c r="K89" s="41"/>
    </row>
    <row r="90" spans="10:11" customFormat="1" ht="45.6" hidden="1" customHeight="1" x14ac:dyDescent="0.25">
      <c r="J90" s="41"/>
      <c r="K90" s="41"/>
    </row>
    <row r="91" spans="10:11" customFormat="1" ht="33.75" hidden="1" customHeight="1" x14ac:dyDescent="0.25">
      <c r="J91" s="41"/>
      <c r="K91" s="41"/>
    </row>
    <row r="92" spans="10:11" customFormat="1" ht="25.5" hidden="1" customHeight="1" x14ac:dyDescent="0.25">
      <c r="J92" s="41"/>
      <c r="K92" s="41"/>
    </row>
    <row r="93" spans="10:11" customFormat="1" ht="45.6" hidden="1" customHeight="1" x14ac:dyDescent="0.25">
      <c r="J93" s="41"/>
      <c r="K93" s="41"/>
    </row>
    <row r="94" spans="10:11" customFormat="1" ht="33.75" hidden="1" customHeight="1" x14ac:dyDescent="0.25">
      <c r="J94" s="41"/>
      <c r="K94" s="41"/>
    </row>
    <row r="95" spans="10:11" customFormat="1" ht="25.5" hidden="1" customHeight="1" x14ac:dyDescent="0.25">
      <c r="J95" s="41"/>
      <c r="K95" s="41"/>
    </row>
    <row r="96" spans="10:11" customFormat="1" ht="45.6" hidden="1" customHeight="1" x14ac:dyDescent="0.25">
      <c r="J96" s="41"/>
      <c r="K96" s="41"/>
    </row>
    <row r="97" spans="10:11" customFormat="1" ht="33.75" hidden="1" customHeight="1" x14ac:dyDescent="0.25">
      <c r="J97" s="41"/>
      <c r="K97" s="41"/>
    </row>
    <row r="98" spans="10:11" customFormat="1" ht="25.5" hidden="1" customHeight="1" x14ac:dyDescent="0.25">
      <c r="J98" s="41"/>
      <c r="K98" s="41"/>
    </row>
    <row r="99" spans="10:11" customFormat="1" ht="45.6" hidden="1" customHeight="1" x14ac:dyDescent="0.25">
      <c r="J99" s="41"/>
      <c r="K99" s="41"/>
    </row>
    <row r="100" spans="10:11" customFormat="1" ht="33.75" hidden="1" customHeight="1" x14ac:dyDescent="0.25">
      <c r="J100" s="41"/>
      <c r="K100" s="41"/>
    </row>
    <row r="101" spans="10:11" customFormat="1" ht="25.5" hidden="1" customHeight="1" x14ac:dyDescent="0.25">
      <c r="J101" s="41"/>
      <c r="K101" s="41"/>
    </row>
    <row r="102" spans="10:11" customFormat="1" ht="45.6" hidden="1" customHeight="1" x14ac:dyDescent="0.25">
      <c r="J102" s="41"/>
      <c r="K102" s="41"/>
    </row>
    <row r="103" spans="10:11" customFormat="1" ht="33.75" hidden="1" customHeight="1" x14ac:dyDescent="0.25">
      <c r="J103" s="41"/>
      <c r="K103" s="41"/>
    </row>
    <row r="104" spans="10:11" customFormat="1" ht="25.5" hidden="1" customHeight="1" x14ac:dyDescent="0.25">
      <c r="J104" s="41"/>
      <c r="K104" s="41"/>
    </row>
    <row r="105" spans="10:11" customFormat="1" ht="45.6" hidden="1" customHeight="1" x14ac:dyDescent="0.25">
      <c r="J105" s="41"/>
      <c r="K105" s="41"/>
    </row>
    <row r="106" spans="10:11" customFormat="1" ht="33.75" hidden="1" customHeight="1" x14ac:dyDescent="0.25">
      <c r="J106" s="41"/>
      <c r="K106" s="41"/>
    </row>
    <row r="107" spans="10:11" customFormat="1" ht="25.5" hidden="1" customHeight="1" x14ac:dyDescent="0.25">
      <c r="J107" s="41"/>
      <c r="K107" s="41"/>
    </row>
    <row r="108" spans="10:11" customFormat="1" ht="45.6" hidden="1" customHeight="1" x14ac:dyDescent="0.25">
      <c r="J108" s="41"/>
      <c r="K108" s="41"/>
    </row>
    <row r="109" spans="10:11" customFormat="1" ht="33.75" hidden="1" customHeight="1" x14ac:dyDescent="0.25">
      <c r="J109" s="41"/>
      <c r="K109" s="41"/>
    </row>
    <row r="110" spans="10:11" customFormat="1" ht="25.5" hidden="1" customHeight="1" x14ac:dyDescent="0.25">
      <c r="J110" s="41"/>
      <c r="K110" s="41"/>
    </row>
    <row r="111" spans="10:11" customFormat="1" ht="45.6" hidden="1" customHeight="1" x14ac:dyDescent="0.25">
      <c r="J111" s="41"/>
      <c r="K111" s="41"/>
    </row>
    <row r="112" spans="10:11" customFormat="1" ht="33.75" hidden="1" customHeight="1" x14ac:dyDescent="0.25">
      <c r="J112" s="41"/>
      <c r="K112" s="41"/>
    </row>
    <row r="113" spans="10:11" customFormat="1" ht="25.5" hidden="1" customHeight="1" x14ac:dyDescent="0.25">
      <c r="J113" s="41"/>
      <c r="K113" s="41"/>
    </row>
    <row r="114" spans="10:11" customFormat="1" ht="45.6" hidden="1" customHeight="1" x14ac:dyDescent="0.25">
      <c r="J114" s="41"/>
      <c r="K114" s="41"/>
    </row>
    <row r="115" spans="10:11" customFormat="1" ht="33.75" hidden="1" customHeight="1" x14ac:dyDescent="0.25">
      <c r="J115" s="41"/>
      <c r="K115" s="41"/>
    </row>
    <row r="116" spans="10:11" customFormat="1" ht="25.5" hidden="1" customHeight="1" x14ac:dyDescent="0.25">
      <c r="J116" s="41"/>
      <c r="K116" s="41"/>
    </row>
    <row r="117" spans="10:11" customFormat="1" ht="45.6" hidden="1" customHeight="1" x14ac:dyDescent="0.25">
      <c r="J117" s="41"/>
      <c r="K117" s="41"/>
    </row>
    <row r="118" spans="10:11" customFormat="1" ht="33.75" hidden="1" customHeight="1" x14ac:dyDescent="0.25">
      <c r="J118" s="41"/>
      <c r="K118" s="41"/>
    </row>
    <row r="119" spans="10:11" customFormat="1" ht="25.5" hidden="1" customHeight="1" x14ac:dyDescent="0.25">
      <c r="J119" s="41"/>
      <c r="K119" s="41"/>
    </row>
    <row r="120" spans="10:11" customFormat="1" ht="45.6" hidden="1" customHeight="1" x14ac:dyDescent="0.25">
      <c r="J120" s="41"/>
      <c r="K120" s="41"/>
    </row>
    <row r="121" spans="10:11" customFormat="1" ht="33.75" hidden="1" customHeight="1" x14ac:dyDescent="0.25">
      <c r="J121" s="41"/>
      <c r="K121" s="41"/>
    </row>
    <row r="122" spans="10:11" customFormat="1" ht="25.5" hidden="1" customHeight="1" x14ac:dyDescent="0.25">
      <c r="J122" s="41"/>
      <c r="K122" s="41"/>
    </row>
    <row r="123" spans="10:11" customFormat="1" ht="45.6" hidden="1" customHeight="1" x14ac:dyDescent="0.25">
      <c r="J123" s="41"/>
      <c r="K123" s="41"/>
    </row>
    <row r="124" spans="10:11" customFormat="1" ht="33.75" hidden="1" customHeight="1" x14ac:dyDescent="0.25">
      <c r="J124" s="41"/>
      <c r="K124" s="41"/>
    </row>
    <row r="125" spans="10:11" customFormat="1" ht="25.5" hidden="1" customHeight="1" x14ac:dyDescent="0.25">
      <c r="J125" s="41"/>
      <c r="K125" s="41"/>
    </row>
    <row r="126" spans="10:11" customFormat="1" ht="45.6" hidden="1" customHeight="1" x14ac:dyDescent="0.25">
      <c r="J126" s="41"/>
      <c r="K126" s="41"/>
    </row>
    <row r="127" spans="10:11" customFormat="1" ht="33.75" hidden="1" customHeight="1" x14ac:dyDescent="0.25">
      <c r="J127" s="41"/>
      <c r="K127" s="41"/>
    </row>
    <row r="128" spans="10:11" customFormat="1" ht="25.5" hidden="1" customHeight="1" x14ac:dyDescent="0.25">
      <c r="J128" s="41"/>
      <c r="K128" s="41"/>
    </row>
    <row r="129" spans="10:11" customFormat="1" ht="45.6" hidden="1" customHeight="1" x14ac:dyDescent="0.25">
      <c r="J129" s="41"/>
      <c r="K129" s="41"/>
    </row>
    <row r="130" spans="10:11" customFormat="1" ht="33.75" hidden="1" customHeight="1" x14ac:dyDescent="0.25">
      <c r="J130" s="41"/>
      <c r="K130" s="41"/>
    </row>
    <row r="131" spans="10:11" customFormat="1" ht="25.5" hidden="1" customHeight="1" x14ac:dyDescent="0.25">
      <c r="J131" s="41"/>
      <c r="K131" s="41"/>
    </row>
    <row r="132" spans="10:11" customFormat="1" ht="45.6" hidden="1" customHeight="1" x14ac:dyDescent="0.25">
      <c r="J132" s="41"/>
      <c r="K132" s="41"/>
    </row>
    <row r="133" spans="10:11" customFormat="1" ht="33.75" hidden="1" customHeight="1" x14ac:dyDescent="0.25">
      <c r="J133" s="41"/>
      <c r="K133" s="41"/>
    </row>
    <row r="134" spans="10:11" customFormat="1" ht="25.5" hidden="1" customHeight="1" x14ac:dyDescent="0.25">
      <c r="J134" s="41"/>
      <c r="K134" s="41"/>
    </row>
    <row r="135" spans="10:11" customFormat="1" ht="45.6" hidden="1" customHeight="1" x14ac:dyDescent="0.25">
      <c r="J135" s="41"/>
      <c r="K135" s="41"/>
    </row>
    <row r="136" spans="10:11" customFormat="1" ht="33.75" hidden="1" customHeight="1" x14ac:dyDescent="0.25">
      <c r="J136" s="41"/>
      <c r="K136" s="41"/>
    </row>
    <row r="137" spans="10:11" customFormat="1" ht="25.5" hidden="1" customHeight="1" x14ac:dyDescent="0.25">
      <c r="J137" s="41"/>
      <c r="K137" s="41"/>
    </row>
    <row r="138" spans="10:11" customFormat="1" ht="45.6" hidden="1" customHeight="1" x14ac:dyDescent="0.25">
      <c r="J138" s="41"/>
      <c r="K138" s="41"/>
    </row>
    <row r="139" spans="10:11" customFormat="1" ht="33.75" hidden="1" customHeight="1" x14ac:dyDescent="0.25">
      <c r="J139" s="41"/>
      <c r="K139" s="41"/>
    </row>
    <row r="140" spans="10:11" customFormat="1" ht="25.5" hidden="1" customHeight="1" x14ac:dyDescent="0.25">
      <c r="J140" s="41"/>
      <c r="K140" s="41"/>
    </row>
    <row r="141" spans="10:11" customFormat="1" ht="45.6" hidden="1" customHeight="1" x14ac:dyDescent="0.25">
      <c r="J141" s="41"/>
      <c r="K141" s="41"/>
    </row>
    <row r="142" spans="10:11" customFormat="1" ht="33.75" hidden="1" customHeight="1" x14ac:dyDescent="0.25">
      <c r="J142" s="41"/>
      <c r="K142" s="41"/>
    </row>
    <row r="143" spans="10:11" customFormat="1" ht="25.5" hidden="1" customHeight="1" x14ac:dyDescent="0.25">
      <c r="J143" s="41"/>
      <c r="K143" s="41"/>
    </row>
    <row r="144" spans="10:11" customFormat="1" ht="45.6" hidden="1" customHeight="1" x14ac:dyDescent="0.25">
      <c r="J144" s="41"/>
      <c r="K144" s="41"/>
    </row>
    <row r="145" spans="9:11" customFormat="1" ht="33.75" hidden="1" customHeight="1" x14ac:dyDescent="0.25">
      <c r="J145" s="41"/>
      <c r="K145" s="41"/>
    </row>
    <row r="146" spans="9:11" customFormat="1" ht="25.5" hidden="1" customHeight="1" x14ac:dyDescent="0.25">
      <c r="J146" s="41"/>
      <c r="K146" s="41"/>
    </row>
    <row r="147" spans="9:11" customFormat="1" ht="45.6" hidden="1" customHeight="1" x14ac:dyDescent="0.25">
      <c r="J147" s="41"/>
      <c r="K147" s="41"/>
    </row>
    <row r="148" spans="9:11" customFormat="1" ht="33.75" hidden="1" customHeight="1" x14ac:dyDescent="0.25">
      <c r="J148" s="41"/>
      <c r="K148" s="41"/>
    </row>
    <row r="149" spans="9:11" customFormat="1" ht="25.5" hidden="1" customHeight="1" x14ac:dyDescent="0.25">
      <c r="J149" s="41"/>
      <c r="K149" s="41"/>
    </row>
    <row r="150" spans="9:11" customFormat="1" ht="45.6" hidden="1" customHeight="1" x14ac:dyDescent="0.25">
      <c r="J150" s="41"/>
      <c r="K150" s="41"/>
    </row>
    <row r="151" spans="9:11" customFormat="1" ht="33.75" hidden="1" customHeight="1" x14ac:dyDescent="0.25">
      <c r="J151" s="41"/>
      <c r="K151" s="41"/>
    </row>
    <row r="152" spans="9:11" customFormat="1" ht="25.5" hidden="1" customHeight="1" x14ac:dyDescent="0.25">
      <c r="J152" s="41"/>
      <c r="K152" s="41"/>
    </row>
    <row r="153" spans="9:11" customFormat="1" ht="45.6" hidden="1" customHeight="1" x14ac:dyDescent="0.25">
      <c r="J153" s="41"/>
      <c r="K153" s="41"/>
    </row>
    <row r="154" spans="9:11" customFormat="1" ht="33.75" hidden="1" customHeight="1" x14ac:dyDescent="0.25">
      <c r="J154" s="41"/>
      <c r="K154" s="41"/>
    </row>
    <row r="155" spans="9:11" customFormat="1" ht="25.5" hidden="1" customHeight="1" x14ac:dyDescent="0.25">
      <c r="J155" s="41"/>
      <c r="K155" s="41"/>
    </row>
    <row r="156" spans="9:11" customFormat="1" ht="45.6" hidden="1" customHeight="1" x14ac:dyDescent="0.25">
      <c r="J156" s="41"/>
      <c r="K156" s="41"/>
    </row>
    <row r="157" spans="9:11" ht="33.75" hidden="1" customHeight="1" x14ac:dyDescent="0.3">
      <c r="I157" s="41"/>
    </row>
    <row r="1048576" spans="1:1" ht="46.5" hidden="1" x14ac:dyDescent="0.3">
      <c r="A1048576" s="56" t="s">
        <v>14</v>
      </c>
    </row>
  </sheetData>
  <sheetProtection algorithmName="SHA-512" hashValue="ba38JdSlugGOrkfjelxnA9+qP6WtZvoGzP5NvoDbawDq/zLUgAbNlEpGsvIZib2SekG0ahal8r1uMZF73MALCA==" saltValue="rUyaD3wrH1IdM/5lkAu6Gg==" spinCount="100000" sheet="1" objects="1" scenarios="1" selectLockedCells="1"/>
  <mergeCells count="45">
    <mergeCell ref="D9:D10"/>
    <mergeCell ref="G9:G10"/>
    <mergeCell ref="E10:F10"/>
    <mergeCell ref="D13:D14"/>
    <mergeCell ref="G13:G14"/>
    <mergeCell ref="E14:F14"/>
    <mergeCell ref="D17:D18"/>
    <mergeCell ref="G17:G18"/>
    <mergeCell ref="E18:F18"/>
    <mergeCell ref="D21:D22"/>
    <mergeCell ref="G21:G22"/>
    <mergeCell ref="E22:F22"/>
    <mergeCell ref="D25:D26"/>
    <mergeCell ref="G25:G26"/>
    <mergeCell ref="E26:F26"/>
    <mergeCell ref="D29:D30"/>
    <mergeCell ref="G29:G30"/>
    <mergeCell ref="E30:F30"/>
    <mergeCell ref="D33:D34"/>
    <mergeCell ref="G33:G34"/>
    <mergeCell ref="E34:F34"/>
    <mergeCell ref="D37:D38"/>
    <mergeCell ref="G37:G38"/>
    <mergeCell ref="E38:F38"/>
    <mergeCell ref="D41:D42"/>
    <mergeCell ref="G41:G42"/>
    <mergeCell ref="E42:F42"/>
    <mergeCell ref="D45:D46"/>
    <mergeCell ref="G45:G46"/>
    <mergeCell ref="E46:F46"/>
    <mergeCell ref="D49:D50"/>
    <mergeCell ref="G49:G50"/>
    <mergeCell ref="E50:F50"/>
    <mergeCell ref="D53:D54"/>
    <mergeCell ref="G53:G54"/>
    <mergeCell ref="E54:F54"/>
    <mergeCell ref="D65:D66"/>
    <mergeCell ref="G65:G66"/>
    <mergeCell ref="E66:F66"/>
    <mergeCell ref="D57:D58"/>
    <mergeCell ref="G57:G58"/>
    <mergeCell ref="E58:F58"/>
    <mergeCell ref="D61:D62"/>
    <mergeCell ref="G61:G62"/>
    <mergeCell ref="E62:F62"/>
  </mergeCells>
  <conditionalFormatting sqref="E3:E5">
    <cfRule type="cellIs" dxfId="11" priority="156" operator="equal">
      <formula>"?"</formula>
    </cfRule>
    <cfRule type="cellIs" dxfId="10" priority="157" operator="equal">
      <formula>"✖"</formula>
    </cfRule>
    <cfRule type="cellIs" dxfId="9" priority="158" operator="equal">
      <formula>"✔"</formula>
    </cfRule>
  </conditionalFormatting>
  <conditionalFormatting sqref="C3:C5">
    <cfRule type="dataBar" priority="1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{7B0CE8D0-74EF-43D1-8BDB-CD201F6E3D9F}</x14:id>
        </ext>
      </extLst>
    </cfRule>
  </conditionalFormatting>
  <conditionalFormatting sqref="F4">
    <cfRule type="containsText" dxfId="8" priority="154" operator="containsText" text="cel">
      <formula>NOT(ISERROR(SEARCH("cel",F4)))</formula>
    </cfRule>
  </conditionalFormatting>
  <conditionalFormatting sqref="M8:M67">
    <cfRule type="cellIs" dxfId="7" priority="1" operator="equal">
      <formula>"?"</formula>
    </cfRule>
    <cfRule type="cellIs" dxfId="6" priority="2" operator="equal">
      <formula>"✖"</formula>
    </cfRule>
    <cfRule type="cellIs" dxfId="5" priority="3" operator="equal">
      <formula>"✔"</formula>
    </cfRule>
  </conditionalFormatting>
  <hyperlinks>
    <hyperlink ref="A1048576" r:id="rId1" xr:uid="{3C20A944-30FF-457B-AEAA-F72D2D97C647}"/>
    <hyperlink ref="M1" r:id="rId2" xr:uid="{21D0BE76-5196-441B-8302-89CC3466AA75}"/>
    <hyperlink ref="A67" r:id="rId3" xr:uid="{B44A8529-55BB-492E-8E92-69348376976C}"/>
  </hyperlinks>
  <pageMargins left="0.7" right="0.7" top="0.75" bottom="0.75" header="0.3" footer="0.3"/>
  <pageSetup paperSize="9" orientation="portrait" horizontalDpi="0" verticalDpi="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0CE8D0-74EF-43D1-8BDB-CD201F6E3D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D798-EDD8-421B-AEF0-1E8D4DA39DB6}">
  <dimension ref="A1:XFD1048533"/>
  <sheetViews>
    <sheetView showGridLines="0" zoomScale="160" zoomScaleNormal="160" workbookViewId="0">
      <pane ySplit="6" topLeftCell="A7" activePane="bottomLeft" state="frozen"/>
      <selection activeCell="I39" sqref="I39"/>
      <selection pane="bottomLeft" activeCell="I9" sqref="I9"/>
    </sheetView>
  </sheetViews>
  <sheetFormatPr defaultColWidth="0" defaultRowHeight="46.5" customHeight="1" zeroHeight="1" x14ac:dyDescent="0.3"/>
  <cols>
    <col min="1" max="1" width="14.85546875" style="25" customWidth="1"/>
    <col min="2" max="2" width="6.140625" style="26" customWidth="1"/>
    <col min="3" max="3" width="15" style="27" customWidth="1"/>
    <col min="4" max="4" width="8.5703125" style="28" customWidth="1"/>
    <col min="5" max="5" width="4.28515625" style="29" bestFit="1" customWidth="1"/>
    <col min="6" max="6" width="15.5703125" style="29" customWidth="1"/>
    <col min="7" max="7" width="8.5703125" style="28" customWidth="1"/>
    <col min="8" max="8" width="6.140625" style="29" bestFit="1" customWidth="1"/>
    <col min="9" max="9" width="15.7109375" style="41" customWidth="1"/>
    <col min="10" max="10" width="9.42578125" style="86" customWidth="1"/>
    <col min="11" max="11" width="2.42578125" style="29" customWidth="1"/>
    <col min="12" max="12" width="4.28515625" style="46" bestFit="1" customWidth="1"/>
    <col min="13" max="13" width="5.28515625" style="26" bestFit="1" customWidth="1"/>
    <col min="14" max="14" width="11.28515625" style="29" customWidth="1"/>
    <col min="15" max="16384" width="0" style="29" hidden="1"/>
  </cols>
  <sheetData>
    <row r="1" spans="1:14 16384:16384" s="19" customFormat="1" ht="34.5" customHeight="1" x14ac:dyDescent="0.9">
      <c r="A1" s="15"/>
      <c r="B1" s="16"/>
      <c r="C1" s="16"/>
      <c r="D1" s="17"/>
      <c r="E1" s="16"/>
      <c r="F1" s="16"/>
      <c r="G1" s="18"/>
      <c r="I1" s="78"/>
      <c r="J1" s="79"/>
      <c r="L1" s="43"/>
      <c r="M1" s="16"/>
      <c r="N1" s="58" t="s">
        <v>14</v>
      </c>
      <c r="XFD1" s="56" t="s">
        <v>14</v>
      </c>
    </row>
    <row r="2" spans="1:14 16384:16384" s="23" customFormat="1" ht="18" customHeight="1" x14ac:dyDescent="0.35">
      <c r="A2" s="47" t="s">
        <v>0</v>
      </c>
      <c r="B2" s="48"/>
      <c r="C2" s="48" t="str">
        <f>'1'!C2</f>
        <v>Jan Kowalski</v>
      </c>
      <c r="D2" s="49"/>
      <c r="E2" s="48"/>
      <c r="F2" s="48"/>
      <c r="G2" s="49"/>
      <c r="H2" s="48"/>
      <c r="I2" s="80"/>
      <c r="J2" s="81"/>
      <c r="K2" s="44"/>
      <c r="L2" s="44"/>
      <c r="M2" s="48"/>
    </row>
    <row r="3" spans="1:14 16384:16384" s="24" customFormat="1" ht="14.25" customHeight="1" x14ac:dyDescent="0.25">
      <c r="A3" s="50" t="s">
        <v>7</v>
      </c>
      <c r="B3" s="54">
        <f>COUNTIF(L:L,"~?")</f>
        <v>100</v>
      </c>
      <c r="C3" s="53">
        <f>B3/SUM($B$3:$B$5)</f>
        <v>1</v>
      </c>
      <c r="E3" s="51" t="s">
        <v>6</v>
      </c>
      <c r="G3" s="53"/>
      <c r="H3" s="57" t="s">
        <v>19</v>
      </c>
      <c r="I3" s="82"/>
      <c r="J3" s="82"/>
      <c r="K3" s="55"/>
      <c r="L3" s="55"/>
      <c r="M3" s="55"/>
      <c r="N3" s="55"/>
    </row>
    <row r="4" spans="1:14 16384:16384" s="24" customFormat="1" ht="14.25" customHeight="1" x14ac:dyDescent="0.25">
      <c r="A4" s="50" t="s">
        <v>8</v>
      </c>
      <c r="B4" s="54">
        <f>COUNTIF(L:L,E4)</f>
        <v>0</v>
      </c>
      <c r="C4" s="53">
        <f>B4/SUM($B$3:$B$5)</f>
        <v>0</v>
      </c>
      <c r="E4" s="51" t="s">
        <v>3</v>
      </c>
      <c r="F4" s="52" t="s">
        <v>12</v>
      </c>
      <c r="G4" s="53"/>
      <c r="H4" s="55" t="s">
        <v>20</v>
      </c>
      <c r="I4" s="82"/>
      <c r="J4" s="82"/>
      <c r="K4" s="55"/>
      <c r="L4" s="55"/>
      <c r="M4" s="55"/>
      <c r="N4" s="55"/>
    </row>
    <row r="5" spans="1:14 16384:16384" s="24" customFormat="1" ht="14.25" customHeight="1" x14ac:dyDescent="0.25">
      <c r="A5" s="50" t="s">
        <v>9</v>
      </c>
      <c r="B5" s="54">
        <f>COUNTIF(L:L,E5)</f>
        <v>0</v>
      </c>
      <c r="C5" s="53">
        <f>B5/SUM($B$3:$B$5)</f>
        <v>0</v>
      </c>
      <c r="E5" s="51" t="s">
        <v>5</v>
      </c>
      <c r="G5" s="53"/>
      <c r="H5" s="55"/>
      <c r="I5" s="82"/>
      <c r="J5" s="82"/>
      <c r="K5" s="55"/>
      <c r="L5" s="55"/>
      <c r="M5" s="55"/>
      <c r="N5" s="55"/>
    </row>
    <row r="6" spans="1:14 16384:16384" s="23" customFormat="1" ht="5.25" customHeight="1" x14ac:dyDescent="0.35">
      <c r="A6" s="20"/>
      <c r="B6" s="21"/>
      <c r="C6" s="21"/>
      <c r="D6" s="22"/>
      <c r="E6" s="21"/>
      <c r="F6" s="21"/>
      <c r="G6" s="22"/>
      <c r="H6" s="21"/>
      <c r="I6" s="80"/>
      <c r="J6" s="81"/>
      <c r="L6" s="44"/>
      <c r="M6" s="21"/>
    </row>
    <row r="7" spans="1:14 16384:16384" customFormat="1" ht="13.5" customHeight="1" thickBot="1" x14ac:dyDescent="0.3">
      <c r="A7" s="46"/>
      <c r="B7" s="46"/>
      <c r="C7" s="46"/>
      <c r="D7" s="46"/>
      <c r="E7" s="46"/>
      <c r="F7" s="46"/>
      <c r="G7" s="46"/>
      <c r="H7" s="46"/>
      <c r="I7" s="41"/>
      <c r="J7" s="41"/>
      <c r="K7" s="46"/>
      <c r="L7" s="46"/>
      <c r="M7" s="46"/>
      <c r="N7" s="46"/>
    </row>
    <row r="8" spans="1:14 16384:16384" s="2" customFormat="1" ht="25.5" customHeight="1" thickBot="1" x14ac:dyDescent="0.3">
      <c r="A8" s="1"/>
      <c r="B8" s="12"/>
      <c r="D8" s="4">
        <v>1</v>
      </c>
      <c r="G8" s="4">
        <v>48</v>
      </c>
      <c r="I8" s="83"/>
      <c r="J8" s="9"/>
      <c r="K8" s="3"/>
      <c r="L8" s="45" t="str">
        <f>IF(J8&lt;&gt;"",IF(J8=(D8+G8),"✔","✖"),"?")</f>
        <v>?</v>
      </c>
    </row>
    <row r="9" spans="1:14 16384:16384" s="75" customFormat="1" ht="45.6" customHeight="1" thickBot="1" x14ac:dyDescent="0.85">
      <c r="A9" s="13"/>
      <c r="B9" s="12"/>
      <c r="C9" s="5">
        <v>55</v>
      </c>
      <c r="D9" s="6"/>
      <c r="E9" s="7" t="s">
        <v>1</v>
      </c>
      <c r="F9" s="5">
        <v>55</v>
      </c>
      <c r="G9" s="6"/>
      <c r="H9" s="75" t="s">
        <v>2</v>
      </c>
      <c r="I9" s="40"/>
      <c r="J9" s="84"/>
      <c r="K9" s="8"/>
      <c r="L9" s="45" t="str">
        <f>IF(I9&lt;&gt;"",IF(I9=(C9),"✔","✖"),"?")</f>
        <v>?</v>
      </c>
    </row>
    <row r="10" spans="1:14 16384:16384" customFormat="1" ht="40.5" customHeight="1" thickBot="1" x14ac:dyDescent="0.3">
      <c r="A10" s="13"/>
      <c r="B10" s="12"/>
      <c r="C10" s="2"/>
      <c r="D10" s="14"/>
      <c r="G10" s="14"/>
      <c r="I10" s="85"/>
      <c r="J10" s="86"/>
      <c r="L10" s="46"/>
    </row>
    <row r="11" spans="1:14 16384:16384" s="2" customFormat="1" ht="25.5" customHeight="1" thickBot="1" x14ac:dyDescent="0.3">
      <c r="A11" s="1"/>
      <c r="B11" s="12"/>
      <c r="D11" s="4">
        <v>25</v>
      </c>
      <c r="G11" s="4">
        <v>25</v>
      </c>
      <c r="I11" s="87"/>
      <c r="J11" s="9"/>
      <c r="K11" s="3"/>
      <c r="L11" s="45" t="str">
        <f>IF(J11&lt;&gt;"",IF(J11=G11,"✔","✖"),"?")</f>
        <v>?</v>
      </c>
    </row>
    <row r="12" spans="1:14 16384:16384" s="75" customFormat="1" ht="45.6" customHeight="1" thickBot="1" x14ac:dyDescent="0.85">
      <c r="A12" s="13"/>
      <c r="B12" s="12"/>
      <c r="C12" s="5">
        <v>4</v>
      </c>
      <c r="D12" s="6"/>
      <c r="E12" s="7" t="s">
        <v>4</v>
      </c>
      <c r="F12" s="5">
        <v>1</v>
      </c>
      <c r="G12" s="6"/>
      <c r="H12" s="75" t="s">
        <v>2</v>
      </c>
      <c r="I12" s="10"/>
      <c r="J12" s="74"/>
      <c r="K12" s="8"/>
      <c r="L12" s="45" t="str">
        <f>IF(I12&lt;&gt;"",IF(I12=(C12/F12),"✔","✖"),"?")</f>
        <v>?</v>
      </c>
    </row>
    <row r="13" spans="1:14 16384:16384" customFormat="1" ht="40.5" customHeight="1" thickBot="1" x14ac:dyDescent="0.3">
      <c r="A13" s="13"/>
      <c r="B13" s="12"/>
      <c r="C13" s="2"/>
      <c r="D13" s="14"/>
      <c r="G13" s="14"/>
      <c r="I13" s="41"/>
      <c r="J13" s="86"/>
      <c r="L13" s="46"/>
    </row>
    <row r="14" spans="1:14 16384:16384" s="2" customFormat="1" ht="25.5" customHeight="1" thickBot="1" x14ac:dyDescent="0.3">
      <c r="A14" s="1"/>
      <c r="B14" s="12"/>
      <c r="D14" s="4">
        <v>31</v>
      </c>
      <c r="G14" s="4">
        <v>31</v>
      </c>
      <c r="I14" s="87"/>
      <c r="J14" s="9"/>
      <c r="K14" s="3"/>
      <c r="L14" s="45" t="str">
        <f>IF(J14&lt;&gt;"",IF(J14=G14,"✔","✖"),"?")</f>
        <v>?</v>
      </c>
    </row>
    <row r="15" spans="1:14 16384:16384" s="75" customFormat="1" ht="45.6" customHeight="1" thickBot="1" x14ac:dyDescent="0.85">
      <c r="A15" s="13"/>
      <c r="B15" s="12"/>
      <c r="C15" s="5">
        <v>2</v>
      </c>
      <c r="D15" s="6"/>
      <c r="E15" s="7" t="s">
        <v>1</v>
      </c>
      <c r="F15" s="5">
        <v>8</v>
      </c>
      <c r="G15" s="6"/>
      <c r="H15" s="75" t="s">
        <v>2</v>
      </c>
      <c r="I15" s="10"/>
      <c r="J15" s="74"/>
      <c r="K15" s="8"/>
      <c r="L15" s="45" t="str">
        <f>IF(I15&lt;&gt;"",IF(I15=(C15*F15),"✔","✖"),"?")</f>
        <v>?</v>
      </c>
    </row>
    <row r="16" spans="1:14 16384:16384" customFormat="1" ht="40.5" customHeight="1" thickBot="1" x14ac:dyDescent="0.3">
      <c r="A16" s="13"/>
      <c r="B16" s="12"/>
      <c r="C16" s="2"/>
      <c r="D16" s="14"/>
      <c r="G16" s="14"/>
      <c r="I16" s="41"/>
      <c r="J16" s="86"/>
      <c r="L16" s="46"/>
    </row>
    <row r="17" spans="1:12" s="2" customFormat="1" ht="25.5" customHeight="1" thickBot="1" x14ac:dyDescent="0.3">
      <c r="A17" s="1"/>
      <c r="B17" s="12"/>
      <c r="D17" s="4">
        <v>24</v>
      </c>
      <c r="G17" s="4">
        <v>14</v>
      </c>
      <c r="I17" s="87"/>
      <c r="J17" s="9"/>
      <c r="K17" s="3"/>
      <c r="L17" s="45" t="str">
        <f>IF(J17&lt;&gt;"",IF(J17=(D17+G17),"✔","✖"),"?")</f>
        <v>?</v>
      </c>
    </row>
    <row r="18" spans="1:12" s="75" customFormat="1" ht="45.6" customHeight="1" thickBot="1" x14ac:dyDescent="0.85">
      <c r="A18" s="13"/>
      <c r="B18" s="12"/>
      <c r="C18" s="5">
        <v>60</v>
      </c>
      <c r="D18" s="6"/>
      <c r="E18" s="7" t="s">
        <v>1</v>
      </c>
      <c r="F18" s="5">
        <v>60</v>
      </c>
      <c r="G18" s="6"/>
      <c r="H18" s="75" t="s">
        <v>2</v>
      </c>
      <c r="I18" s="40"/>
      <c r="J18" s="74"/>
      <c r="K18" s="8"/>
      <c r="L18" s="45" t="str">
        <f>IF(I18&lt;&gt;"",IF(I18=(C18),"✔","✖"),"?")</f>
        <v>?</v>
      </c>
    </row>
    <row r="19" spans="1:12" customFormat="1" ht="40.5" customHeight="1" thickBot="1" x14ac:dyDescent="0.3">
      <c r="A19" s="13"/>
      <c r="B19" s="12"/>
      <c r="C19" s="2"/>
      <c r="D19" s="14"/>
      <c r="G19" s="14"/>
      <c r="I19" s="41"/>
      <c r="J19" s="86"/>
      <c r="L19" s="46"/>
    </row>
    <row r="20" spans="1:12" s="2" customFormat="1" ht="25.5" customHeight="1" thickBot="1" x14ac:dyDescent="0.3">
      <c r="A20" s="1"/>
      <c r="B20" s="12"/>
      <c r="D20" s="4">
        <v>29</v>
      </c>
      <c r="G20" s="4">
        <v>9</v>
      </c>
      <c r="I20" s="87"/>
      <c r="J20" s="9"/>
      <c r="K20" s="3"/>
      <c r="L20" s="45" t="str">
        <f>IF(J20&lt;&gt;"",IF(J20=(D20-G20),"✔","✖"),"?")</f>
        <v>?</v>
      </c>
    </row>
    <row r="21" spans="1:12" s="75" customFormat="1" ht="45.6" customHeight="1" thickBot="1" x14ac:dyDescent="0.85">
      <c r="A21" s="13"/>
      <c r="B21" s="12"/>
      <c r="C21" s="5">
        <v>4</v>
      </c>
      <c r="D21" s="6"/>
      <c r="E21" s="7" t="s">
        <v>4</v>
      </c>
      <c r="F21" s="5">
        <v>4</v>
      </c>
      <c r="G21" s="6"/>
      <c r="H21" s="75" t="s">
        <v>2</v>
      </c>
      <c r="I21" s="40"/>
      <c r="J21" s="74"/>
      <c r="K21" s="8"/>
      <c r="L21" s="45" t="str">
        <f>IF(I21&lt;&gt;"",IF(I21=(C21),"✔","✖"),"?")</f>
        <v>?</v>
      </c>
    </row>
    <row r="22" spans="1:12" customFormat="1" ht="40.5" customHeight="1" thickBot="1" x14ac:dyDescent="0.3">
      <c r="A22" s="13"/>
      <c r="B22" s="12"/>
      <c r="C22" s="2"/>
      <c r="D22" s="14"/>
      <c r="G22" s="14"/>
      <c r="I22" s="41"/>
      <c r="J22" s="86"/>
      <c r="L22" s="46"/>
    </row>
    <row r="23" spans="1:12" s="2" customFormat="1" ht="25.5" customHeight="1" thickBot="1" x14ac:dyDescent="0.3">
      <c r="A23" s="1"/>
      <c r="B23" s="12"/>
      <c r="D23" s="4">
        <v>6</v>
      </c>
      <c r="G23" s="4">
        <v>5</v>
      </c>
      <c r="I23" s="87"/>
      <c r="J23" s="9"/>
      <c r="K23" s="3"/>
      <c r="L23" s="45" t="str">
        <f>IF(J23&lt;&gt;"",IF(J23=(D23+G23),"✔","✖"),"?")</f>
        <v>?</v>
      </c>
    </row>
    <row r="24" spans="1:12" s="75" customFormat="1" ht="45.6" customHeight="1" thickBot="1" x14ac:dyDescent="0.85">
      <c r="A24" s="13"/>
      <c r="B24" s="12"/>
      <c r="C24" s="5">
        <v>61</v>
      </c>
      <c r="D24" s="6"/>
      <c r="E24" s="7" t="s">
        <v>1</v>
      </c>
      <c r="F24" s="5">
        <v>61</v>
      </c>
      <c r="G24" s="6"/>
      <c r="H24" s="75" t="s">
        <v>2</v>
      </c>
      <c r="I24" s="40"/>
      <c r="J24" s="74"/>
      <c r="K24" s="8"/>
      <c r="L24" s="45" t="str">
        <f>IF(I24&lt;&gt;"",IF(I24=(C24),"✔","✖"),"?")</f>
        <v>?</v>
      </c>
    </row>
    <row r="25" spans="1:12" customFormat="1" ht="40.5" customHeight="1" thickBot="1" x14ac:dyDescent="0.3">
      <c r="A25" s="13"/>
      <c r="B25" s="12"/>
      <c r="C25" s="2"/>
      <c r="D25" s="14"/>
      <c r="G25" s="14"/>
      <c r="I25" s="41"/>
      <c r="J25" s="86"/>
      <c r="L25" s="46"/>
    </row>
    <row r="26" spans="1:12" s="2" customFormat="1" ht="25.5" customHeight="1" thickBot="1" x14ac:dyDescent="0.3">
      <c r="A26" s="1"/>
      <c r="B26" s="12"/>
      <c r="D26" s="4">
        <v>23</v>
      </c>
      <c r="G26" s="4">
        <v>23</v>
      </c>
      <c r="I26" s="87"/>
      <c r="J26" s="9"/>
      <c r="K26" s="3"/>
      <c r="L26" s="45" t="str">
        <f>IF(J26&lt;&gt;"",IF(J26=G26,"✔","✖"),"?")</f>
        <v>?</v>
      </c>
    </row>
    <row r="27" spans="1:12" s="75" customFormat="1" ht="45.6" customHeight="1" thickBot="1" x14ac:dyDescent="0.85">
      <c r="A27" s="13"/>
      <c r="B27" s="12"/>
      <c r="C27" s="5">
        <v>5</v>
      </c>
      <c r="D27" s="6"/>
      <c r="E27" s="7" t="s">
        <v>1</v>
      </c>
      <c r="F27" s="5">
        <v>3</v>
      </c>
      <c r="G27" s="6"/>
      <c r="H27" s="75" t="s">
        <v>2</v>
      </c>
      <c r="I27" s="10"/>
      <c r="J27" s="74"/>
      <c r="K27" s="8"/>
      <c r="L27" s="45" t="str">
        <f>IF(I27&lt;&gt;"",IF(I27=(C27*F27),"✔","✖"),"?")</f>
        <v>?</v>
      </c>
    </row>
    <row r="28" spans="1:12" customFormat="1" ht="40.5" customHeight="1" thickBot="1" x14ac:dyDescent="0.3">
      <c r="A28" s="13"/>
      <c r="B28" s="12"/>
      <c r="C28" s="2"/>
      <c r="D28" s="14"/>
      <c r="G28" s="14"/>
      <c r="I28" s="41"/>
      <c r="J28" s="86"/>
      <c r="L28" s="46"/>
    </row>
    <row r="29" spans="1:12" s="2" customFormat="1" ht="25.5" customHeight="1" thickBot="1" x14ac:dyDescent="0.3">
      <c r="A29" s="1"/>
      <c r="B29" s="12"/>
      <c r="D29" s="4">
        <v>41</v>
      </c>
      <c r="G29" s="4">
        <v>41</v>
      </c>
      <c r="I29" s="87"/>
      <c r="J29" s="9"/>
      <c r="K29" s="3"/>
      <c r="L29" s="45" t="str">
        <f>IF(J29&lt;&gt;"",IF(J29=G29,"✔","✖"),"?")</f>
        <v>?</v>
      </c>
    </row>
    <row r="30" spans="1:12" s="75" customFormat="1" ht="45.6" customHeight="1" thickBot="1" x14ac:dyDescent="0.85">
      <c r="A30" s="13"/>
      <c r="B30" s="12"/>
      <c r="C30" s="5">
        <v>4</v>
      </c>
      <c r="D30" s="6"/>
      <c r="E30" s="7" t="s">
        <v>1</v>
      </c>
      <c r="F30" s="5">
        <v>8</v>
      </c>
      <c r="G30" s="6"/>
      <c r="H30" s="75" t="s">
        <v>2</v>
      </c>
      <c r="I30" s="10"/>
      <c r="J30" s="74"/>
      <c r="K30" s="8"/>
      <c r="L30" s="45" t="str">
        <f>IF(I30&lt;&gt;"",IF(I30=(C30*F30),"✔","✖"),"?")</f>
        <v>?</v>
      </c>
    </row>
    <row r="31" spans="1:12" customFormat="1" ht="40.5" customHeight="1" thickBot="1" x14ac:dyDescent="0.3">
      <c r="A31" s="13"/>
      <c r="B31" s="12"/>
      <c r="C31" s="2"/>
      <c r="D31" s="14"/>
      <c r="G31" s="14"/>
      <c r="I31" s="41"/>
      <c r="J31" s="86"/>
      <c r="L31" s="46"/>
    </row>
    <row r="32" spans="1:12" s="2" customFormat="1" ht="25.5" customHeight="1" thickBot="1" x14ac:dyDescent="0.3">
      <c r="A32" s="1"/>
      <c r="B32" s="12"/>
      <c r="D32" s="4">
        <v>46</v>
      </c>
      <c r="G32" s="4">
        <v>46</v>
      </c>
      <c r="I32" s="87"/>
      <c r="J32" s="9"/>
      <c r="K32" s="3"/>
      <c r="L32" s="45" t="str">
        <f>IF(J32&lt;&gt;"",IF(J32=G32,"✔","✖"),"?")</f>
        <v>?</v>
      </c>
    </row>
    <row r="33" spans="1:12" s="75" customFormat="1" ht="45.6" customHeight="1" thickBot="1" x14ac:dyDescent="0.85">
      <c r="A33" s="13"/>
      <c r="B33" s="12"/>
      <c r="C33" s="5">
        <v>70</v>
      </c>
      <c r="D33" s="6"/>
      <c r="E33" s="7" t="s">
        <v>4</v>
      </c>
      <c r="F33" s="5">
        <v>10</v>
      </c>
      <c r="G33" s="6"/>
      <c r="H33" s="75" t="s">
        <v>2</v>
      </c>
      <c r="I33" s="10"/>
      <c r="J33" s="74"/>
      <c r="K33" s="8"/>
      <c r="L33" s="45" t="str">
        <f>IF(I33&lt;&gt;"",IF(I33=(C33/F33),"✔","✖"),"?")</f>
        <v>?</v>
      </c>
    </row>
    <row r="34" spans="1:12" customFormat="1" ht="40.5" customHeight="1" thickBot="1" x14ac:dyDescent="0.3">
      <c r="A34" s="13"/>
      <c r="B34" s="12"/>
      <c r="C34" s="2"/>
      <c r="D34" s="14"/>
      <c r="G34" s="14"/>
      <c r="I34" s="41"/>
      <c r="J34" s="86"/>
      <c r="L34" s="46"/>
    </row>
    <row r="35" spans="1:12" s="2" customFormat="1" ht="25.5" customHeight="1" thickBot="1" x14ac:dyDescent="0.3">
      <c r="A35" s="1"/>
      <c r="B35" s="12"/>
      <c r="D35" s="4">
        <v>42</v>
      </c>
      <c r="G35" s="4">
        <v>3</v>
      </c>
      <c r="I35" s="87"/>
      <c r="J35" s="9"/>
      <c r="K35" s="3"/>
      <c r="L35" s="45" t="str">
        <f>IF(J35&lt;&gt;"",IF(J35=(D35-G35),"✔","✖"),"?")</f>
        <v>?</v>
      </c>
    </row>
    <row r="36" spans="1:12" s="75" customFormat="1" ht="45.6" customHeight="1" thickBot="1" x14ac:dyDescent="0.85">
      <c r="A36" s="13"/>
      <c r="B36" s="12"/>
      <c r="C36" s="5">
        <v>50</v>
      </c>
      <c r="D36" s="6"/>
      <c r="E36" s="7" t="s">
        <v>4</v>
      </c>
      <c r="F36" s="5">
        <v>50</v>
      </c>
      <c r="G36" s="6"/>
      <c r="H36" s="75" t="s">
        <v>2</v>
      </c>
      <c r="I36" s="40"/>
      <c r="J36" s="74"/>
      <c r="K36" s="8"/>
      <c r="L36" s="45" t="str">
        <f>IF(I36&lt;&gt;"",IF(I36=(C36),"✔","✖"),"?")</f>
        <v>?</v>
      </c>
    </row>
    <row r="37" spans="1:12" customFormat="1" ht="40.5" customHeight="1" thickBot="1" x14ac:dyDescent="0.3">
      <c r="A37" s="13"/>
      <c r="B37" s="12"/>
      <c r="C37" s="2"/>
      <c r="D37" s="14"/>
      <c r="G37" s="14"/>
      <c r="I37" s="41"/>
      <c r="J37" s="86"/>
      <c r="L37" s="46"/>
    </row>
    <row r="38" spans="1:12" s="2" customFormat="1" ht="25.5" customHeight="1" thickBot="1" x14ac:dyDescent="0.3">
      <c r="A38" s="1"/>
      <c r="B38" s="12"/>
      <c r="D38" s="4">
        <v>29</v>
      </c>
      <c r="G38" s="4">
        <v>29</v>
      </c>
      <c r="I38" s="87"/>
      <c r="J38" s="9"/>
      <c r="K38" s="3"/>
      <c r="L38" s="45" t="str">
        <f>IF(J38&lt;&gt;"",IF(J38=G38,"✔","✖"),"?")</f>
        <v>?</v>
      </c>
    </row>
    <row r="39" spans="1:12" s="75" customFormat="1" ht="45.6" customHeight="1" thickBot="1" x14ac:dyDescent="0.85">
      <c r="A39" s="13"/>
      <c r="B39" s="12"/>
      <c r="C39" s="5">
        <v>8</v>
      </c>
      <c r="D39" s="6"/>
      <c r="E39" s="7" t="s">
        <v>4</v>
      </c>
      <c r="F39" s="5">
        <v>4</v>
      </c>
      <c r="G39" s="6"/>
      <c r="H39" s="75" t="s">
        <v>2</v>
      </c>
      <c r="I39" s="10"/>
      <c r="J39" s="74"/>
      <c r="K39" s="8"/>
      <c r="L39" s="45" t="str">
        <f>IF(I39&lt;&gt;"",IF(I39=(C39/F39),"✔","✖"),"?")</f>
        <v>?</v>
      </c>
    </row>
    <row r="40" spans="1:12" customFormat="1" ht="40.5" customHeight="1" thickBot="1" x14ac:dyDescent="0.3">
      <c r="A40" s="13"/>
      <c r="B40" s="12"/>
      <c r="C40" s="2"/>
      <c r="D40" s="14"/>
      <c r="G40" s="14"/>
      <c r="I40" s="41"/>
      <c r="J40" s="86"/>
      <c r="L40" s="46"/>
    </row>
    <row r="41" spans="1:12" s="2" customFormat="1" ht="25.5" customHeight="1" thickBot="1" x14ac:dyDescent="0.3">
      <c r="A41" s="1"/>
      <c r="B41" s="12"/>
      <c r="D41" s="4">
        <v>34</v>
      </c>
      <c r="G41" s="4">
        <v>34</v>
      </c>
      <c r="I41" s="87"/>
      <c r="J41" s="9"/>
      <c r="K41" s="3"/>
      <c r="L41" s="45" t="str">
        <f>IF(J41&lt;&gt;"",IF(J41=G41,"✔","✖"),"?")</f>
        <v>?</v>
      </c>
    </row>
    <row r="42" spans="1:12" s="75" customFormat="1" ht="45.6" customHeight="1" thickBot="1" x14ac:dyDescent="0.85">
      <c r="A42" s="13"/>
      <c r="B42" s="12"/>
      <c r="C42" s="5">
        <v>7</v>
      </c>
      <c r="D42" s="6"/>
      <c r="E42" s="7" t="s">
        <v>1</v>
      </c>
      <c r="F42" s="5">
        <v>1</v>
      </c>
      <c r="G42" s="6"/>
      <c r="H42" s="75" t="s">
        <v>2</v>
      </c>
      <c r="I42" s="10"/>
      <c r="J42" s="74"/>
      <c r="K42" s="8"/>
      <c r="L42" s="45" t="str">
        <f>IF(I42&lt;&gt;"",IF(I42=(C42*F42),"✔","✖"),"?")</f>
        <v>?</v>
      </c>
    </row>
    <row r="43" spans="1:12" customFormat="1" ht="40.5" customHeight="1" thickBot="1" x14ac:dyDescent="0.3">
      <c r="A43" s="13"/>
      <c r="B43" s="12"/>
      <c r="C43" s="2"/>
      <c r="D43" s="14"/>
      <c r="G43" s="14"/>
      <c r="I43" s="41"/>
      <c r="J43" s="86"/>
      <c r="L43" s="46"/>
    </row>
    <row r="44" spans="1:12" s="2" customFormat="1" ht="25.5" customHeight="1" thickBot="1" x14ac:dyDescent="0.3">
      <c r="A44" s="1"/>
      <c r="B44" s="12"/>
      <c r="D44" s="4">
        <v>29</v>
      </c>
      <c r="G44" s="4">
        <v>10</v>
      </c>
      <c r="I44" s="87"/>
      <c r="J44" s="9"/>
      <c r="K44" s="3"/>
      <c r="L44" s="45" t="str">
        <f>IF(J44&lt;&gt;"",IF(J44=(D44-G44),"✔","✖"),"?")</f>
        <v>?</v>
      </c>
    </row>
    <row r="45" spans="1:12" s="75" customFormat="1" ht="45.6" customHeight="1" thickBot="1" x14ac:dyDescent="0.85">
      <c r="A45" s="13"/>
      <c r="B45" s="12"/>
      <c r="C45" s="5">
        <v>22</v>
      </c>
      <c r="D45" s="6"/>
      <c r="E45" s="7" t="s">
        <v>4</v>
      </c>
      <c r="F45" s="5">
        <v>22</v>
      </c>
      <c r="G45" s="6"/>
      <c r="H45" s="75" t="s">
        <v>2</v>
      </c>
      <c r="I45" s="40"/>
      <c r="J45" s="74"/>
      <c r="K45" s="8"/>
      <c r="L45" s="45" t="str">
        <f>IF(I45&lt;&gt;"",IF(I45=(C45),"✔","✖"),"?")</f>
        <v>?</v>
      </c>
    </row>
    <row r="46" spans="1:12" customFormat="1" ht="40.5" customHeight="1" thickBot="1" x14ac:dyDescent="0.3">
      <c r="A46" s="13"/>
      <c r="B46" s="12"/>
      <c r="C46" s="2"/>
      <c r="D46" s="14"/>
      <c r="G46" s="14"/>
      <c r="I46" s="41"/>
      <c r="J46" s="86"/>
      <c r="L46" s="46"/>
    </row>
    <row r="47" spans="1:12" s="2" customFormat="1" ht="25.5" customHeight="1" thickBot="1" x14ac:dyDescent="0.3">
      <c r="A47" s="1"/>
      <c r="B47" s="12"/>
      <c r="D47" s="4">
        <v>42</v>
      </c>
      <c r="G47" s="4">
        <v>42</v>
      </c>
      <c r="I47" s="87"/>
      <c r="J47" s="9"/>
      <c r="K47" s="3"/>
      <c r="L47" s="45" t="str">
        <f>IF(J47&lt;&gt;"",IF(J47=G47,"✔","✖"),"?")</f>
        <v>?</v>
      </c>
    </row>
    <row r="48" spans="1:12" s="75" customFormat="1" ht="45.6" customHeight="1" thickBot="1" x14ac:dyDescent="0.85">
      <c r="A48" s="13"/>
      <c r="B48" s="12"/>
      <c r="C48" s="5">
        <v>10</v>
      </c>
      <c r="D48" s="6"/>
      <c r="E48" s="7" t="s">
        <v>1</v>
      </c>
      <c r="F48" s="5">
        <v>8</v>
      </c>
      <c r="G48" s="6"/>
      <c r="H48" s="75" t="s">
        <v>2</v>
      </c>
      <c r="I48" s="10"/>
      <c r="J48" s="74"/>
      <c r="K48" s="8"/>
      <c r="L48" s="45" t="str">
        <f>IF(I48&lt;&gt;"",IF(I48=(C48*F48),"✔","✖"),"?")</f>
        <v>?</v>
      </c>
    </row>
    <row r="49" spans="1:12" customFormat="1" ht="40.5" customHeight="1" thickBot="1" x14ac:dyDescent="0.3">
      <c r="A49" s="13"/>
      <c r="B49" s="12"/>
      <c r="C49" s="2"/>
      <c r="D49" s="14"/>
      <c r="G49" s="14"/>
      <c r="I49" s="41"/>
      <c r="J49" s="86"/>
      <c r="L49" s="46"/>
    </row>
    <row r="50" spans="1:12" s="2" customFormat="1" ht="25.5" customHeight="1" thickBot="1" x14ac:dyDescent="0.3">
      <c r="A50" s="1"/>
      <c r="B50" s="12"/>
      <c r="D50" s="4">
        <v>33</v>
      </c>
      <c r="G50" s="4">
        <v>12</v>
      </c>
      <c r="I50" s="87"/>
      <c r="J50" s="9"/>
      <c r="K50" s="3"/>
      <c r="L50" s="45" t="str">
        <f>IF(J50&lt;&gt;"",IF(J50=(D50+G50),"✔","✖"),"?")</f>
        <v>?</v>
      </c>
    </row>
    <row r="51" spans="1:12" s="75" customFormat="1" ht="45.6" customHeight="1" thickBot="1" x14ac:dyDescent="0.85">
      <c r="A51" s="13"/>
      <c r="B51" s="12"/>
      <c r="C51" s="5">
        <v>77</v>
      </c>
      <c r="D51" s="6"/>
      <c r="E51" s="7" t="s">
        <v>1</v>
      </c>
      <c r="F51" s="5">
        <v>77</v>
      </c>
      <c r="G51" s="6"/>
      <c r="H51" s="75" t="s">
        <v>2</v>
      </c>
      <c r="I51" s="40"/>
      <c r="J51" s="74"/>
      <c r="K51" s="8"/>
      <c r="L51" s="45" t="str">
        <f>IF(I51&lt;&gt;"",IF(I51=(C51),"✔","✖"),"?")</f>
        <v>?</v>
      </c>
    </row>
    <row r="52" spans="1:12" customFormat="1" ht="40.5" customHeight="1" thickBot="1" x14ac:dyDescent="0.3">
      <c r="A52" s="13"/>
      <c r="B52" s="12"/>
      <c r="C52" s="2"/>
      <c r="D52" s="14"/>
      <c r="G52" s="14"/>
      <c r="I52" s="41"/>
      <c r="J52" s="88"/>
      <c r="L52" s="46"/>
    </row>
    <row r="53" spans="1:12" s="2" customFormat="1" ht="25.5" customHeight="1" thickBot="1" x14ac:dyDescent="0.3">
      <c r="A53" s="1"/>
      <c r="B53" s="12"/>
      <c r="D53" s="4">
        <v>22</v>
      </c>
      <c r="G53" s="4">
        <v>22</v>
      </c>
      <c r="I53" s="87"/>
      <c r="J53" s="9"/>
      <c r="K53" s="3"/>
      <c r="L53" s="45" t="str">
        <f>IF(J53&lt;&gt;"",IF(J53=G53,"✔","✖"),"?")</f>
        <v>?</v>
      </c>
    </row>
    <row r="54" spans="1:12" s="75" customFormat="1" ht="45.6" customHeight="1" thickBot="1" x14ac:dyDescent="0.85">
      <c r="A54" s="13"/>
      <c r="B54" s="12"/>
      <c r="C54" s="5">
        <v>3</v>
      </c>
      <c r="D54" s="6"/>
      <c r="E54" s="7" t="s">
        <v>1</v>
      </c>
      <c r="F54" s="5">
        <v>1</v>
      </c>
      <c r="G54" s="6"/>
      <c r="H54" s="75" t="s">
        <v>2</v>
      </c>
      <c r="I54" s="10"/>
      <c r="J54" s="74"/>
      <c r="K54" s="8"/>
      <c r="L54" s="45" t="str">
        <f>IF(I54&lt;&gt;"",IF(I54=(C54*F54),"✔","✖"),"?")</f>
        <v>?</v>
      </c>
    </row>
    <row r="55" spans="1:12" customFormat="1" ht="40.5" customHeight="1" thickBot="1" x14ac:dyDescent="0.3">
      <c r="A55" s="13"/>
      <c r="B55" s="12"/>
      <c r="C55" s="2"/>
      <c r="D55" s="14"/>
      <c r="G55" s="14"/>
      <c r="I55" s="41"/>
      <c r="J55" s="86"/>
      <c r="L55" s="46"/>
    </row>
    <row r="56" spans="1:12" s="2" customFormat="1" ht="25.5" customHeight="1" thickBot="1" x14ac:dyDescent="0.3">
      <c r="A56" s="1"/>
      <c r="B56" s="12"/>
      <c r="D56" s="4">
        <v>23</v>
      </c>
      <c r="G56" s="4">
        <v>23</v>
      </c>
      <c r="I56" s="87"/>
      <c r="J56" s="9"/>
      <c r="K56" s="3"/>
      <c r="L56" s="45" t="str">
        <f>IF(J56&lt;&gt;"",IF(J56=G56,"✔","✖"),"?")</f>
        <v>?</v>
      </c>
    </row>
    <row r="57" spans="1:12" s="75" customFormat="1" ht="45.6" customHeight="1" thickBot="1" x14ac:dyDescent="0.85">
      <c r="A57" s="13"/>
      <c r="B57" s="12"/>
      <c r="C57" s="5">
        <v>9</v>
      </c>
      <c r="D57" s="6"/>
      <c r="E57" s="7" t="s">
        <v>1</v>
      </c>
      <c r="F57" s="5">
        <v>7</v>
      </c>
      <c r="G57" s="6"/>
      <c r="H57" s="75" t="s">
        <v>2</v>
      </c>
      <c r="I57" s="10"/>
      <c r="J57" s="74"/>
      <c r="K57" s="8"/>
      <c r="L57" s="45" t="str">
        <f>IF(I57&lt;&gt;"",IF(I57=(C57*F57),"✔","✖"),"?")</f>
        <v>?</v>
      </c>
    </row>
    <row r="58" spans="1:12" customFormat="1" ht="40.5" customHeight="1" thickBot="1" x14ac:dyDescent="0.3">
      <c r="A58" s="13"/>
      <c r="B58" s="12"/>
      <c r="C58" s="2"/>
      <c r="D58" s="14"/>
      <c r="G58" s="14"/>
      <c r="I58" s="41"/>
      <c r="J58" s="86"/>
      <c r="L58" s="46"/>
    </row>
    <row r="59" spans="1:12" s="2" customFormat="1" ht="25.5" customHeight="1" thickBot="1" x14ac:dyDescent="0.3">
      <c r="A59" s="1"/>
      <c r="B59" s="12"/>
      <c r="D59" s="4">
        <v>1</v>
      </c>
      <c r="G59" s="4">
        <v>42</v>
      </c>
      <c r="I59" s="87"/>
      <c r="J59" s="9"/>
      <c r="K59" s="3"/>
      <c r="L59" s="45" t="str">
        <f>IF(J59&lt;&gt;"",IF(J59=(D59+G59),"✔","✖"),"?")</f>
        <v>?</v>
      </c>
    </row>
    <row r="60" spans="1:12" s="75" customFormat="1" ht="45.6" customHeight="1" thickBot="1" x14ac:dyDescent="0.85">
      <c r="A60" s="13"/>
      <c r="B60" s="12"/>
      <c r="C60" s="5">
        <v>54</v>
      </c>
      <c r="D60" s="6"/>
      <c r="E60" s="7" t="s">
        <v>1</v>
      </c>
      <c r="F60" s="5">
        <v>54</v>
      </c>
      <c r="G60" s="6"/>
      <c r="H60" s="75" t="s">
        <v>2</v>
      </c>
      <c r="I60" s="40"/>
      <c r="J60" s="74"/>
      <c r="K60" s="8"/>
      <c r="L60" s="45" t="str">
        <f>IF(I60&lt;&gt;"",IF(I60=(C60),"✔","✖"),"?")</f>
        <v>?</v>
      </c>
    </row>
    <row r="61" spans="1:12" customFormat="1" ht="40.5" customHeight="1" thickBot="1" x14ac:dyDescent="0.3">
      <c r="A61" s="13"/>
      <c r="B61" s="12"/>
      <c r="C61" s="2"/>
      <c r="D61" s="14"/>
      <c r="G61" s="14"/>
      <c r="I61" s="41"/>
      <c r="J61" s="86"/>
      <c r="L61" s="46"/>
    </row>
    <row r="62" spans="1:12" s="2" customFormat="1" ht="25.5" customHeight="1" thickBot="1" x14ac:dyDescent="0.3">
      <c r="A62" s="1"/>
      <c r="B62" s="12"/>
      <c r="D62" s="4">
        <v>26</v>
      </c>
      <c r="G62" s="4">
        <v>26</v>
      </c>
      <c r="I62" s="83"/>
      <c r="J62" s="9"/>
      <c r="K62" s="3"/>
      <c r="L62" s="45" t="str">
        <f>IF(J62&lt;&gt;"",IF(J62=G62,"✔","✖"),"?")</f>
        <v>?</v>
      </c>
    </row>
    <row r="63" spans="1:12" s="75" customFormat="1" ht="45.6" customHeight="1" thickBot="1" x14ac:dyDescent="0.85">
      <c r="A63" s="13"/>
      <c r="B63" s="12"/>
      <c r="C63" s="5">
        <v>21</v>
      </c>
      <c r="D63" s="6"/>
      <c r="E63" s="7" t="s">
        <v>4</v>
      </c>
      <c r="F63" s="5">
        <v>3</v>
      </c>
      <c r="G63" s="6"/>
      <c r="H63" s="75" t="s">
        <v>2</v>
      </c>
      <c r="I63" s="10"/>
      <c r="J63" s="74"/>
      <c r="K63" s="8"/>
      <c r="L63" s="45" t="str">
        <f>IF(I63&lt;&gt;"",IF(I63=(C63/F63),"✔","✖"),"?")</f>
        <v>?</v>
      </c>
    </row>
    <row r="64" spans="1:12" customFormat="1" ht="40.5" customHeight="1" thickBot="1" x14ac:dyDescent="0.3">
      <c r="A64" s="13"/>
      <c r="B64" s="12"/>
      <c r="C64" s="2"/>
      <c r="D64" s="14"/>
      <c r="G64" s="14"/>
      <c r="I64" s="41"/>
      <c r="J64" s="86"/>
      <c r="L64" s="46"/>
    </row>
    <row r="65" spans="1:12" s="2" customFormat="1" ht="25.5" customHeight="1" thickBot="1" x14ac:dyDescent="0.3">
      <c r="A65" s="1"/>
      <c r="B65" s="12"/>
      <c r="D65" s="4">
        <v>26</v>
      </c>
      <c r="G65" s="4">
        <v>7</v>
      </c>
      <c r="I65" s="87"/>
      <c r="J65" s="9"/>
      <c r="K65" s="3"/>
      <c r="L65" s="45" t="str">
        <f>IF(J65&lt;&gt;"",IF(J65=(D65-G65),"✔","✖"),"?")</f>
        <v>?</v>
      </c>
    </row>
    <row r="66" spans="1:12" s="75" customFormat="1" ht="45.6" customHeight="1" thickBot="1" x14ac:dyDescent="0.85">
      <c r="A66" s="13"/>
      <c r="B66" s="12"/>
      <c r="C66" s="5">
        <v>2</v>
      </c>
      <c r="D66" s="6"/>
      <c r="E66" s="7" t="s">
        <v>4</v>
      </c>
      <c r="F66" s="5">
        <v>2</v>
      </c>
      <c r="G66" s="6"/>
      <c r="H66" s="75" t="s">
        <v>2</v>
      </c>
      <c r="I66" s="40"/>
      <c r="J66" s="74"/>
      <c r="K66" s="8"/>
      <c r="L66" s="45" t="str">
        <f>IF(I66&lt;&gt;"",IF(I66=(C66),"✔","✖"),"?")</f>
        <v>?</v>
      </c>
    </row>
    <row r="67" spans="1:12" customFormat="1" ht="40.5" customHeight="1" thickBot="1" x14ac:dyDescent="0.3">
      <c r="A67" s="13"/>
      <c r="B67" s="12"/>
      <c r="C67" s="2"/>
      <c r="D67" s="14"/>
      <c r="G67" s="14"/>
      <c r="I67" s="41"/>
      <c r="J67" s="86"/>
      <c r="L67" s="46"/>
    </row>
    <row r="68" spans="1:12" s="2" customFormat="1" ht="25.5" customHeight="1" thickBot="1" x14ac:dyDescent="0.3">
      <c r="A68" s="1"/>
      <c r="B68" s="12"/>
      <c r="D68" s="4">
        <v>28</v>
      </c>
      <c r="G68" s="4">
        <v>28</v>
      </c>
      <c r="I68" s="87"/>
      <c r="J68" s="9"/>
      <c r="K68" s="3"/>
      <c r="L68" s="45" t="str">
        <f>IF(J68&lt;&gt;"",IF(J68=G68,"✔","✖"),"?")</f>
        <v>?</v>
      </c>
    </row>
    <row r="69" spans="1:12" s="75" customFormat="1" ht="45.6" customHeight="1" thickBot="1" x14ac:dyDescent="0.85">
      <c r="A69" s="13"/>
      <c r="B69" s="12"/>
      <c r="C69" s="5">
        <v>1</v>
      </c>
      <c r="D69" s="6"/>
      <c r="E69" s="7" t="s">
        <v>1</v>
      </c>
      <c r="F69" s="5">
        <v>3</v>
      </c>
      <c r="G69" s="6"/>
      <c r="H69" s="75" t="s">
        <v>2</v>
      </c>
      <c r="I69" s="10"/>
      <c r="J69" s="74"/>
      <c r="K69" s="8"/>
      <c r="L69" s="45" t="str">
        <f>IF(I69&lt;&gt;"",IF(I69=(C69*F69),"✔","✖"),"?")</f>
        <v>?</v>
      </c>
    </row>
    <row r="70" spans="1:12" customFormat="1" ht="40.5" customHeight="1" thickBot="1" x14ac:dyDescent="0.3">
      <c r="A70" s="13"/>
      <c r="B70" s="12"/>
      <c r="C70" s="2"/>
      <c r="D70" s="14"/>
      <c r="G70" s="14"/>
      <c r="I70" s="41"/>
      <c r="J70" s="86"/>
      <c r="L70" s="46"/>
    </row>
    <row r="71" spans="1:12" s="2" customFormat="1" ht="25.5" customHeight="1" thickBot="1" x14ac:dyDescent="0.3">
      <c r="A71" s="1"/>
      <c r="B71" s="12"/>
      <c r="D71" s="4">
        <v>22</v>
      </c>
      <c r="G71" s="4">
        <v>22</v>
      </c>
      <c r="I71" s="87"/>
      <c r="J71" s="9"/>
      <c r="K71" s="3"/>
      <c r="L71" s="45" t="str">
        <f>IF(J71&lt;&gt;"",IF(J71=G71,"✔","✖"),"?")</f>
        <v>?</v>
      </c>
    </row>
    <row r="72" spans="1:12" s="75" customFormat="1" ht="45.6" customHeight="1" thickBot="1" x14ac:dyDescent="0.85">
      <c r="A72" s="13"/>
      <c r="B72" s="12"/>
      <c r="C72" s="5">
        <v>144</v>
      </c>
      <c r="D72" s="6"/>
      <c r="E72" s="7" t="s">
        <v>4</v>
      </c>
      <c r="F72" s="5">
        <v>12</v>
      </c>
      <c r="G72" s="6"/>
      <c r="H72" s="75" t="s">
        <v>2</v>
      </c>
      <c r="I72" s="10"/>
      <c r="J72" s="74"/>
      <c r="K72" s="8"/>
      <c r="L72" s="45" t="str">
        <f>IF(I72&lt;&gt;"",IF(I72=(C72/F72),"✔","✖"),"?")</f>
        <v>?</v>
      </c>
    </row>
    <row r="73" spans="1:12" customFormat="1" ht="40.5" customHeight="1" thickBot="1" x14ac:dyDescent="0.3">
      <c r="A73" s="13"/>
      <c r="B73" s="12"/>
      <c r="C73" s="2"/>
      <c r="D73" s="14"/>
      <c r="G73" s="14"/>
      <c r="I73" s="41"/>
      <c r="J73" s="86"/>
      <c r="L73" s="46"/>
    </row>
    <row r="74" spans="1:12" s="2" customFormat="1" ht="25.5" customHeight="1" thickBot="1" x14ac:dyDescent="0.3">
      <c r="A74" s="1"/>
      <c r="B74" s="12"/>
      <c r="D74" s="4">
        <v>13</v>
      </c>
      <c r="G74" s="4">
        <v>8</v>
      </c>
      <c r="I74" s="87"/>
      <c r="J74" s="9"/>
      <c r="K74" s="3"/>
      <c r="L74" s="45" t="str">
        <f>IF(J74&lt;&gt;"",IF(J74=(D74+G74),"✔","✖"),"?")</f>
        <v>?</v>
      </c>
    </row>
    <row r="75" spans="1:12" s="75" customFormat="1" ht="45.6" customHeight="1" thickBot="1" x14ac:dyDescent="0.85">
      <c r="A75" s="13"/>
      <c r="B75" s="12"/>
      <c r="C75" s="5">
        <v>96</v>
      </c>
      <c r="D75" s="6"/>
      <c r="E75" s="7" t="s">
        <v>1</v>
      </c>
      <c r="F75" s="5">
        <v>96</v>
      </c>
      <c r="G75" s="6"/>
      <c r="H75" s="75" t="s">
        <v>2</v>
      </c>
      <c r="I75" s="40"/>
      <c r="J75" s="74"/>
      <c r="K75" s="8"/>
      <c r="L75" s="45" t="str">
        <f>IF(I75&lt;&gt;"",IF(I75=(C75),"✔","✖"),"?")</f>
        <v>?</v>
      </c>
    </row>
    <row r="76" spans="1:12" customFormat="1" ht="40.5" customHeight="1" thickBot="1" x14ac:dyDescent="0.3">
      <c r="A76" s="13"/>
      <c r="B76" s="12"/>
      <c r="C76" s="2"/>
      <c r="D76" s="14"/>
      <c r="G76" s="14"/>
      <c r="I76" s="41"/>
      <c r="J76" s="86"/>
      <c r="L76" s="46"/>
    </row>
    <row r="77" spans="1:12" s="2" customFormat="1" ht="25.5" customHeight="1" thickBot="1" x14ac:dyDescent="0.3">
      <c r="A77" s="1"/>
      <c r="B77" s="12"/>
      <c r="D77" s="4">
        <v>23</v>
      </c>
      <c r="G77" s="4">
        <v>23</v>
      </c>
      <c r="I77" s="87"/>
      <c r="J77" s="9"/>
      <c r="K77" s="3"/>
      <c r="L77" s="45" t="str">
        <f>IF(J77&lt;&gt;"",IF(J77=G77,"✔","✖"),"?")</f>
        <v>?</v>
      </c>
    </row>
    <row r="78" spans="1:12" s="75" customFormat="1" ht="45.6" customHeight="1" thickBot="1" x14ac:dyDescent="0.85">
      <c r="A78" s="13"/>
      <c r="B78" s="12"/>
      <c r="C78" s="5">
        <v>132</v>
      </c>
      <c r="D78" s="6"/>
      <c r="E78" s="7" t="s">
        <v>4</v>
      </c>
      <c r="F78" s="5">
        <v>12</v>
      </c>
      <c r="G78" s="6"/>
      <c r="H78" s="75" t="s">
        <v>2</v>
      </c>
      <c r="I78" s="10"/>
      <c r="J78" s="74"/>
      <c r="K78" s="8"/>
      <c r="L78" s="45" t="str">
        <f>IF(I78&lt;&gt;"",IF(I78=(C78/F78),"✔","✖"),"?")</f>
        <v>?</v>
      </c>
    </row>
    <row r="79" spans="1:12" customFormat="1" ht="40.5" customHeight="1" thickBot="1" x14ac:dyDescent="0.3">
      <c r="A79" s="13"/>
      <c r="B79" s="12"/>
      <c r="C79" s="2"/>
      <c r="D79" s="14"/>
      <c r="G79" s="14"/>
      <c r="I79" s="41"/>
      <c r="J79" s="86"/>
      <c r="L79" s="46"/>
    </row>
    <row r="80" spans="1:12" s="2" customFormat="1" ht="25.5" customHeight="1" thickBot="1" x14ac:dyDescent="0.3">
      <c r="A80" s="1"/>
      <c r="B80" s="12"/>
      <c r="D80" s="4">
        <v>24</v>
      </c>
      <c r="G80" s="4">
        <v>2</v>
      </c>
      <c r="I80" s="87"/>
      <c r="J80" s="9"/>
      <c r="K80" s="3"/>
      <c r="L80" s="45" t="str">
        <f>IF(J80&lt;&gt;"",IF(J80=(D80-G80),"✔","✖"),"?")</f>
        <v>?</v>
      </c>
    </row>
    <row r="81" spans="1:12" s="75" customFormat="1" ht="45.6" customHeight="1" thickBot="1" x14ac:dyDescent="0.85">
      <c r="A81" s="13"/>
      <c r="B81" s="12"/>
      <c r="C81" s="5">
        <v>64</v>
      </c>
      <c r="D81" s="6"/>
      <c r="E81" s="7" t="s">
        <v>4</v>
      </c>
      <c r="F81" s="5">
        <v>64</v>
      </c>
      <c r="G81" s="6"/>
      <c r="H81" s="75" t="s">
        <v>2</v>
      </c>
      <c r="I81" s="40"/>
      <c r="J81" s="74"/>
      <c r="K81" s="8"/>
      <c r="L81" s="45" t="str">
        <f>IF(I81&lt;&gt;"",IF(I81=(C81),"✔","✖"),"?")</f>
        <v>?</v>
      </c>
    </row>
    <row r="82" spans="1:12" customFormat="1" ht="40.5" customHeight="1" thickBot="1" x14ac:dyDescent="0.3">
      <c r="A82" s="13"/>
      <c r="B82" s="12"/>
      <c r="C82" s="2"/>
      <c r="D82" s="14"/>
      <c r="G82" s="14"/>
      <c r="I82" s="41"/>
      <c r="J82" s="86"/>
      <c r="L82" s="46"/>
    </row>
    <row r="83" spans="1:12" s="2" customFormat="1" ht="25.5" customHeight="1" thickBot="1" x14ac:dyDescent="0.3">
      <c r="A83" s="1"/>
      <c r="B83" s="12"/>
      <c r="D83" s="4">
        <v>20</v>
      </c>
      <c r="G83" s="4">
        <v>13</v>
      </c>
      <c r="I83" s="87"/>
      <c r="J83" s="9"/>
      <c r="K83" s="3"/>
      <c r="L83" s="45" t="str">
        <f>IF(J83&lt;&gt;"",IF(J83=(D83-G83),"✔","✖"),"?")</f>
        <v>?</v>
      </c>
    </row>
    <row r="84" spans="1:12" s="75" customFormat="1" ht="45.6" customHeight="1" thickBot="1" x14ac:dyDescent="0.85">
      <c r="A84" s="13"/>
      <c r="B84" s="12"/>
      <c r="C84" s="5">
        <v>92</v>
      </c>
      <c r="D84" s="6"/>
      <c r="E84" s="7" t="s">
        <v>4</v>
      </c>
      <c r="F84" s="5">
        <v>92</v>
      </c>
      <c r="G84" s="6"/>
      <c r="H84" s="75" t="s">
        <v>2</v>
      </c>
      <c r="I84" s="40"/>
      <c r="J84" s="74"/>
      <c r="K84" s="8"/>
      <c r="L84" s="45" t="str">
        <f>IF(I84&lt;&gt;"",IF(I84=(C84),"✔","✖"),"?")</f>
        <v>?</v>
      </c>
    </row>
    <row r="85" spans="1:12" customFormat="1" ht="40.5" customHeight="1" thickBot="1" x14ac:dyDescent="0.3">
      <c r="A85" s="13"/>
      <c r="B85" s="12"/>
      <c r="C85" s="2"/>
      <c r="D85" s="14"/>
      <c r="G85" s="14"/>
      <c r="I85" s="41"/>
      <c r="J85" s="86"/>
      <c r="L85" s="46"/>
    </row>
    <row r="86" spans="1:12" s="2" customFormat="1" ht="25.5" customHeight="1" thickBot="1" x14ac:dyDescent="0.3">
      <c r="A86" s="1"/>
      <c r="B86" s="12"/>
      <c r="D86" s="4">
        <v>48</v>
      </c>
      <c r="G86" s="4">
        <v>48</v>
      </c>
      <c r="I86" s="87"/>
      <c r="J86" s="9"/>
      <c r="K86" s="3"/>
      <c r="L86" s="45" t="str">
        <f>IF(J86&lt;&gt;"",IF(J86=G86,"✔","✖"),"?")</f>
        <v>?</v>
      </c>
    </row>
    <row r="87" spans="1:12" s="75" customFormat="1" ht="45.6" customHeight="1" thickBot="1" x14ac:dyDescent="0.85">
      <c r="A87" s="13"/>
      <c r="B87" s="12"/>
      <c r="C87" s="5">
        <v>42</v>
      </c>
      <c r="D87" s="6"/>
      <c r="E87" s="7" t="s">
        <v>4</v>
      </c>
      <c r="F87" s="5">
        <v>6</v>
      </c>
      <c r="G87" s="6"/>
      <c r="H87" s="75" t="s">
        <v>2</v>
      </c>
      <c r="I87" s="10"/>
      <c r="J87" s="74"/>
      <c r="K87" s="8"/>
      <c r="L87" s="45" t="str">
        <f>IF(I87&lt;&gt;"",IF(I87=(C87/F87),"✔","✖"),"?")</f>
        <v>?</v>
      </c>
    </row>
    <row r="88" spans="1:12" customFormat="1" ht="40.5" customHeight="1" thickBot="1" x14ac:dyDescent="0.3">
      <c r="A88" s="13"/>
      <c r="B88" s="12"/>
      <c r="C88" s="2"/>
      <c r="D88" s="14"/>
      <c r="G88" s="14"/>
      <c r="I88" s="41"/>
      <c r="J88" s="86"/>
      <c r="L88" s="46"/>
    </row>
    <row r="89" spans="1:12" s="2" customFormat="1" ht="25.5" customHeight="1" thickBot="1" x14ac:dyDescent="0.3">
      <c r="A89" s="1"/>
      <c r="B89" s="12"/>
      <c r="D89" s="4">
        <v>32</v>
      </c>
      <c r="G89" s="4">
        <v>38</v>
      </c>
      <c r="I89" s="87"/>
      <c r="J89" s="9"/>
      <c r="K89" s="3"/>
      <c r="L89" s="45" t="str">
        <f>IF(J89&lt;&gt;"",IF(J89=(D89+G89),"✔","✖"),"?")</f>
        <v>?</v>
      </c>
    </row>
    <row r="90" spans="1:12" s="75" customFormat="1" ht="45.6" customHeight="1" thickBot="1" x14ac:dyDescent="0.85">
      <c r="A90" s="13"/>
      <c r="B90" s="12"/>
      <c r="C90" s="5">
        <v>19</v>
      </c>
      <c r="D90" s="6"/>
      <c r="E90" s="7" t="s">
        <v>1</v>
      </c>
      <c r="F90" s="5">
        <v>19</v>
      </c>
      <c r="G90" s="6"/>
      <c r="H90" s="75" t="s">
        <v>2</v>
      </c>
      <c r="I90" s="40"/>
      <c r="J90" s="74"/>
      <c r="K90" s="8"/>
      <c r="L90" s="45" t="str">
        <f>IF(I90&lt;&gt;"",IF(I90=(C90),"✔","✖"),"?")</f>
        <v>?</v>
      </c>
    </row>
    <row r="91" spans="1:12" customFormat="1" ht="40.5" customHeight="1" thickBot="1" x14ac:dyDescent="0.3">
      <c r="A91" s="13"/>
      <c r="B91" s="12"/>
      <c r="C91" s="2"/>
      <c r="D91" s="14"/>
      <c r="G91" s="14"/>
      <c r="I91" s="41"/>
      <c r="J91" s="86"/>
      <c r="L91" s="46"/>
    </row>
    <row r="92" spans="1:12" s="2" customFormat="1" ht="25.5" customHeight="1" thickBot="1" x14ac:dyDescent="0.3">
      <c r="A92" s="1"/>
      <c r="B92" s="12"/>
      <c r="D92" s="4">
        <v>36</v>
      </c>
      <c r="G92" s="4">
        <v>36</v>
      </c>
      <c r="I92" s="87"/>
      <c r="J92" s="9"/>
      <c r="K92" s="3"/>
      <c r="L92" s="45" t="str">
        <f>IF(J92&lt;&gt;"",IF(J92=G92,"✔","✖"),"?")</f>
        <v>?</v>
      </c>
    </row>
    <row r="93" spans="1:12" s="75" customFormat="1" ht="45.6" customHeight="1" thickBot="1" x14ac:dyDescent="0.85">
      <c r="A93" s="13"/>
      <c r="B93" s="12"/>
      <c r="C93" s="5">
        <v>2</v>
      </c>
      <c r="D93" s="6"/>
      <c r="E93" s="7" t="s">
        <v>1</v>
      </c>
      <c r="F93" s="5">
        <v>4</v>
      </c>
      <c r="G93" s="6"/>
      <c r="H93" s="75" t="s">
        <v>2</v>
      </c>
      <c r="I93" s="10"/>
      <c r="J93" s="74"/>
      <c r="K93" s="8"/>
      <c r="L93" s="45" t="str">
        <f>IF(I93&lt;&gt;"",IF(I93=(C93*F93),"✔","✖"),"?")</f>
        <v>?</v>
      </c>
    </row>
    <row r="94" spans="1:12" customFormat="1" ht="40.5" customHeight="1" thickBot="1" x14ac:dyDescent="0.3">
      <c r="A94" s="13"/>
      <c r="B94" s="12"/>
      <c r="C94" s="2"/>
      <c r="D94" s="14"/>
      <c r="G94" s="14"/>
      <c r="I94" s="41"/>
      <c r="J94" s="86"/>
      <c r="L94" s="46"/>
    </row>
    <row r="95" spans="1:12" s="2" customFormat="1" ht="25.5" customHeight="1" thickBot="1" x14ac:dyDescent="0.3">
      <c r="A95" s="1"/>
      <c r="B95" s="12"/>
      <c r="D95" s="4">
        <v>43</v>
      </c>
      <c r="G95" s="4">
        <v>11</v>
      </c>
      <c r="I95" s="87"/>
      <c r="J95" s="9"/>
      <c r="K95" s="3"/>
      <c r="L95" s="45" t="str">
        <f>IF(J95&lt;&gt;"",IF(J95=(D95-G95),"✔","✖"),"?")</f>
        <v>?</v>
      </c>
    </row>
    <row r="96" spans="1:12" s="75" customFormat="1" ht="45.6" customHeight="1" thickBot="1" x14ac:dyDescent="0.85">
      <c r="A96" s="13"/>
      <c r="B96" s="12"/>
      <c r="C96" s="5">
        <v>32</v>
      </c>
      <c r="D96" s="6"/>
      <c r="E96" s="7" t="s">
        <v>4</v>
      </c>
      <c r="F96" s="5">
        <v>32</v>
      </c>
      <c r="G96" s="6"/>
      <c r="H96" s="75" t="s">
        <v>2</v>
      </c>
      <c r="I96" s="40"/>
      <c r="J96" s="74"/>
      <c r="K96" s="8"/>
      <c r="L96" s="45" t="str">
        <f>IF(I96&lt;&gt;"",IF(I96=(C96),"✔","✖"),"?")</f>
        <v>?</v>
      </c>
    </row>
    <row r="97" spans="1:12" customFormat="1" ht="40.5" customHeight="1" thickBot="1" x14ac:dyDescent="0.3">
      <c r="A97" s="13"/>
      <c r="B97" s="12"/>
      <c r="C97" s="2"/>
      <c r="D97" s="14"/>
      <c r="G97" s="14"/>
      <c r="I97" s="41"/>
      <c r="J97" s="86"/>
      <c r="L97" s="46"/>
    </row>
    <row r="98" spans="1:12" s="2" customFormat="1" ht="25.5" customHeight="1" thickBot="1" x14ac:dyDescent="0.3">
      <c r="A98" s="1"/>
      <c r="B98" s="12"/>
      <c r="D98" s="4">
        <v>46</v>
      </c>
      <c r="G98" s="4">
        <v>12</v>
      </c>
      <c r="I98" s="87"/>
      <c r="J98" s="9"/>
      <c r="K98" s="3"/>
      <c r="L98" s="45" t="str">
        <f>IF(J98&lt;&gt;"",IF(J98=(D98-G98),"✔","✖"),"?")</f>
        <v>?</v>
      </c>
    </row>
    <row r="99" spans="1:12" s="75" customFormat="1" ht="45.6" customHeight="1" thickBot="1" x14ac:dyDescent="0.85">
      <c r="A99" s="13"/>
      <c r="B99" s="12"/>
      <c r="C99" s="5">
        <v>55</v>
      </c>
      <c r="D99" s="6"/>
      <c r="E99" s="7" t="s">
        <v>4</v>
      </c>
      <c r="F99" s="5">
        <v>55</v>
      </c>
      <c r="G99" s="6"/>
      <c r="H99" s="75" t="s">
        <v>2</v>
      </c>
      <c r="I99" s="40"/>
      <c r="J99" s="74"/>
      <c r="K99" s="8"/>
      <c r="L99" s="45" t="str">
        <f>IF(I99&lt;&gt;"",IF(I99=(C99),"✔","✖"),"?")</f>
        <v>?</v>
      </c>
    </row>
    <row r="100" spans="1:12" customFormat="1" ht="40.5" customHeight="1" thickBot="1" x14ac:dyDescent="0.3">
      <c r="A100" s="13"/>
      <c r="B100" s="12"/>
      <c r="C100" s="2"/>
      <c r="D100" s="14"/>
      <c r="G100" s="14"/>
      <c r="I100" s="41"/>
      <c r="J100" s="86"/>
      <c r="L100" s="46"/>
    </row>
    <row r="101" spans="1:12" s="2" customFormat="1" ht="25.5" customHeight="1" thickBot="1" x14ac:dyDescent="0.3">
      <c r="A101" s="1"/>
      <c r="B101" s="12"/>
      <c r="D101" s="4">
        <v>30</v>
      </c>
      <c r="G101" s="4">
        <v>30</v>
      </c>
      <c r="I101" s="87"/>
      <c r="J101" s="9"/>
      <c r="K101" s="3"/>
      <c r="L101" s="45" t="str">
        <f>IF(J101&lt;&gt;"",IF(J101=G101,"✔","✖"),"?")</f>
        <v>?</v>
      </c>
    </row>
    <row r="102" spans="1:12" s="75" customFormat="1" ht="45.6" customHeight="1" thickBot="1" x14ac:dyDescent="0.85">
      <c r="A102" s="13"/>
      <c r="B102" s="12"/>
      <c r="C102" s="5">
        <v>1</v>
      </c>
      <c r="D102" s="6"/>
      <c r="E102" s="7" t="s">
        <v>1</v>
      </c>
      <c r="F102" s="5">
        <v>5</v>
      </c>
      <c r="G102" s="6"/>
      <c r="H102" s="75" t="s">
        <v>2</v>
      </c>
      <c r="I102" s="10"/>
      <c r="J102" s="74"/>
      <c r="K102" s="8"/>
      <c r="L102" s="45" t="str">
        <f>IF(I102&lt;&gt;"",IF(I102=(C102*F102),"✔","✖"),"?")</f>
        <v>?</v>
      </c>
    </row>
    <row r="103" spans="1:12" customFormat="1" ht="40.5" customHeight="1" thickBot="1" x14ac:dyDescent="0.3">
      <c r="A103" s="13"/>
      <c r="B103" s="12"/>
      <c r="C103" s="2"/>
      <c r="D103" s="14"/>
      <c r="G103" s="14"/>
      <c r="I103" s="41"/>
      <c r="J103" s="86"/>
      <c r="L103" s="46"/>
    </row>
    <row r="104" spans="1:12" s="2" customFormat="1" ht="25.5" customHeight="1" thickBot="1" x14ac:dyDescent="0.3">
      <c r="A104" s="1"/>
      <c r="B104" s="12"/>
      <c r="D104" s="4">
        <v>41</v>
      </c>
      <c r="G104" s="4">
        <v>41</v>
      </c>
      <c r="I104" s="87"/>
      <c r="J104" s="9"/>
      <c r="K104" s="3"/>
      <c r="L104" s="45" t="str">
        <f>IF(J104&lt;&gt;"",IF(J104=G104,"✔","✖"),"?")</f>
        <v>?</v>
      </c>
    </row>
    <row r="105" spans="1:12" s="75" customFormat="1" ht="45.6" customHeight="1" thickBot="1" x14ac:dyDescent="0.85">
      <c r="A105" s="13"/>
      <c r="B105" s="12"/>
      <c r="C105" s="5">
        <v>117</v>
      </c>
      <c r="D105" s="6"/>
      <c r="E105" s="7" t="s">
        <v>4</v>
      </c>
      <c r="F105" s="5">
        <v>9</v>
      </c>
      <c r="G105" s="6"/>
      <c r="H105" s="75" t="s">
        <v>2</v>
      </c>
      <c r="I105" s="10"/>
      <c r="J105" s="74"/>
      <c r="K105" s="8"/>
      <c r="L105" s="45" t="str">
        <f>IF(I105&lt;&gt;"",IF(I105=(C105/F105),"✔","✖"),"?")</f>
        <v>?</v>
      </c>
    </row>
    <row r="106" spans="1:12" customFormat="1" ht="40.5" customHeight="1" thickBot="1" x14ac:dyDescent="0.3">
      <c r="A106" s="13"/>
      <c r="B106" s="12"/>
      <c r="C106" s="2"/>
      <c r="D106" s="14"/>
      <c r="G106" s="14"/>
      <c r="I106" s="41"/>
      <c r="J106" s="86"/>
      <c r="L106" s="46"/>
    </row>
    <row r="107" spans="1:12" s="2" customFormat="1" ht="25.5" customHeight="1" thickBot="1" x14ac:dyDescent="0.3">
      <c r="A107" s="1"/>
      <c r="B107" s="12"/>
      <c r="D107" s="4">
        <v>46</v>
      </c>
      <c r="G107" s="4">
        <v>43</v>
      </c>
      <c r="I107" s="87"/>
      <c r="J107" s="9"/>
      <c r="K107" s="3"/>
      <c r="L107" s="45" t="str">
        <f>IF(J107&lt;&gt;"",IF(J107=(D107+G107),"✔","✖"),"?")</f>
        <v>?</v>
      </c>
    </row>
    <row r="108" spans="1:12" s="75" customFormat="1" ht="45.6" customHeight="1" thickBot="1" x14ac:dyDescent="0.85">
      <c r="A108" s="13"/>
      <c r="B108" s="12"/>
      <c r="C108" s="5">
        <v>68</v>
      </c>
      <c r="D108" s="6"/>
      <c r="E108" s="7" t="s">
        <v>1</v>
      </c>
      <c r="F108" s="5">
        <v>68</v>
      </c>
      <c r="G108" s="6"/>
      <c r="H108" s="75" t="s">
        <v>2</v>
      </c>
      <c r="I108" s="40"/>
      <c r="J108" s="74"/>
      <c r="K108" s="8"/>
      <c r="L108" s="45" t="str">
        <f>IF(I108&lt;&gt;"",IF(I108=(C108),"✔","✖"),"?")</f>
        <v>?</v>
      </c>
    </row>
    <row r="109" spans="1:12" customFormat="1" ht="40.5" customHeight="1" thickBot="1" x14ac:dyDescent="0.3">
      <c r="A109" s="13"/>
      <c r="B109" s="12"/>
      <c r="C109" s="2"/>
      <c r="D109" s="14"/>
      <c r="G109" s="14"/>
      <c r="I109" s="41"/>
      <c r="J109" s="86"/>
      <c r="L109" s="46"/>
    </row>
    <row r="110" spans="1:12" s="2" customFormat="1" ht="25.5" customHeight="1" thickBot="1" x14ac:dyDescent="0.3">
      <c r="A110" s="1"/>
      <c r="B110" s="12"/>
      <c r="D110" s="4">
        <v>31</v>
      </c>
      <c r="G110" s="4">
        <v>31</v>
      </c>
      <c r="I110" s="87"/>
      <c r="J110" s="9"/>
      <c r="K110" s="3"/>
      <c r="L110" s="45" t="str">
        <f>IF(J110&lt;&gt;"",IF(J110=G110,"✔","✖"),"?")</f>
        <v>?</v>
      </c>
    </row>
    <row r="111" spans="1:12" s="75" customFormat="1" ht="45.6" customHeight="1" thickBot="1" x14ac:dyDescent="0.85">
      <c r="A111" s="13"/>
      <c r="B111" s="12"/>
      <c r="C111" s="5">
        <v>1</v>
      </c>
      <c r="D111" s="6"/>
      <c r="E111" s="7" t="s">
        <v>1</v>
      </c>
      <c r="F111" s="5">
        <v>7</v>
      </c>
      <c r="G111" s="6"/>
      <c r="H111" s="75" t="s">
        <v>2</v>
      </c>
      <c r="I111" s="10"/>
      <c r="J111" s="74"/>
      <c r="K111" s="8"/>
      <c r="L111" s="45" t="str">
        <f>IF(I111&lt;&gt;"",IF(I111=(C111*F111),"✔","✖"),"?")</f>
        <v>?</v>
      </c>
    </row>
    <row r="112" spans="1:12" customFormat="1" ht="40.5" customHeight="1" thickBot="1" x14ac:dyDescent="0.3">
      <c r="A112" s="13"/>
      <c r="B112" s="12"/>
      <c r="C112" s="2"/>
      <c r="D112" s="14"/>
      <c r="G112" s="14"/>
      <c r="I112" s="41"/>
      <c r="J112" s="86"/>
      <c r="L112" s="46"/>
    </row>
    <row r="113" spans="1:12" s="2" customFormat="1" ht="25.5" customHeight="1" thickBot="1" x14ac:dyDescent="0.3">
      <c r="A113" s="1"/>
      <c r="B113" s="12"/>
      <c r="D113" s="4">
        <v>34</v>
      </c>
      <c r="G113" s="4">
        <v>34</v>
      </c>
      <c r="I113" s="83"/>
      <c r="J113" s="9"/>
      <c r="K113" s="3"/>
      <c r="L113" s="45" t="str">
        <f>IF(J113&lt;&gt;"",IF(J113=G113,"✔","✖"),"?")</f>
        <v>?</v>
      </c>
    </row>
    <row r="114" spans="1:12" s="75" customFormat="1" ht="45.6" customHeight="1" thickBot="1" x14ac:dyDescent="0.85">
      <c r="A114" s="13"/>
      <c r="B114" s="12"/>
      <c r="C114" s="5">
        <v>20</v>
      </c>
      <c r="D114" s="6"/>
      <c r="E114" s="7" t="s">
        <v>4</v>
      </c>
      <c r="F114" s="5">
        <v>10</v>
      </c>
      <c r="G114" s="6"/>
      <c r="H114" s="75" t="s">
        <v>2</v>
      </c>
      <c r="I114" s="10"/>
      <c r="J114" s="74"/>
      <c r="K114" s="8"/>
      <c r="L114" s="45" t="str">
        <f>IF(I114&lt;&gt;"",IF(I114=(C114/F114),"✔","✖"),"?")</f>
        <v>?</v>
      </c>
    </row>
    <row r="115" spans="1:12" customFormat="1" ht="40.5" customHeight="1" thickBot="1" x14ac:dyDescent="0.3">
      <c r="A115" s="13"/>
      <c r="B115" s="12"/>
      <c r="C115" s="2"/>
      <c r="D115" s="14"/>
      <c r="G115" s="14"/>
      <c r="I115" s="85"/>
      <c r="J115" s="86"/>
      <c r="L115" s="46"/>
    </row>
    <row r="116" spans="1:12" s="2" customFormat="1" ht="25.5" customHeight="1" thickBot="1" x14ac:dyDescent="0.3">
      <c r="A116" s="1"/>
      <c r="B116" s="12"/>
      <c r="D116" s="4">
        <v>23</v>
      </c>
      <c r="G116" s="4">
        <v>23</v>
      </c>
      <c r="I116" s="87"/>
      <c r="J116" s="9"/>
      <c r="K116" s="3"/>
      <c r="L116" s="45" t="str">
        <f>IF(J116&lt;&gt;"",IF(J116=G116,"✔","✖"),"?")</f>
        <v>?</v>
      </c>
    </row>
    <row r="117" spans="1:12" s="75" customFormat="1" ht="45.6" customHeight="1" thickBot="1" x14ac:dyDescent="0.85">
      <c r="A117" s="13"/>
      <c r="B117" s="12"/>
      <c r="C117" s="5">
        <v>24</v>
      </c>
      <c r="D117" s="6"/>
      <c r="E117" s="7" t="s">
        <v>4</v>
      </c>
      <c r="F117" s="5">
        <v>3</v>
      </c>
      <c r="G117" s="6"/>
      <c r="H117" s="75" t="s">
        <v>2</v>
      </c>
      <c r="I117" s="10"/>
      <c r="J117" s="74"/>
      <c r="K117" s="8"/>
      <c r="L117" s="45" t="str">
        <f>IF(I117&lt;&gt;"",IF(I117=(C117/F117),"✔","✖"),"?")</f>
        <v>?</v>
      </c>
    </row>
    <row r="118" spans="1:12" customFormat="1" ht="40.5" customHeight="1" thickBot="1" x14ac:dyDescent="0.3">
      <c r="A118" s="13"/>
      <c r="B118" s="12"/>
      <c r="C118" s="2"/>
      <c r="D118" s="14"/>
      <c r="G118" s="14"/>
      <c r="I118" s="41"/>
      <c r="J118" s="86"/>
      <c r="L118" s="46"/>
    </row>
    <row r="119" spans="1:12" s="2" customFormat="1" ht="25.5" customHeight="1" thickBot="1" x14ac:dyDescent="0.3">
      <c r="A119" s="1"/>
      <c r="B119" s="12"/>
      <c r="D119" s="4">
        <v>37</v>
      </c>
      <c r="G119" s="4">
        <v>37</v>
      </c>
      <c r="I119" s="87"/>
      <c r="J119" s="9"/>
      <c r="K119" s="3"/>
      <c r="L119" s="45" t="str">
        <f>IF(J119&lt;&gt;"",IF(J119=G119,"✔","✖"),"?")</f>
        <v>?</v>
      </c>
    </row>
    <row r="120" spans="1:12" s="75" customFormat="1" ht="45.6" customHeight="1" thickBot="1" x14ac:dyDescent="0.85">
      <c r="A120" s="13"/>
      <c r="B120" s="12"/>
      <c r="C120" s="5">
        <v>121</v>
      </c>
      <c r="D120" s="6"/>
      <c r="E120" s="7" t="s">
        <v>4</v>
      </c>
      <c r="F120" s="5">
        <v>11</v>
      </c>
      <c r="G120" s="6"/>
      <c r="H120" s="75" t="s">
        <v>2</v>
      </c>
      <c r="I120" s="10"/>
      <c r="J120" s="74"/>
      <c r="K120" s="8"/>
      <c r="L120" s="45" t="str">
        <f>IF(I120&lt;&gt;"",IF(I120=(C120/F120),"✔","✖"),"?")</f>
        <v>?</v>
      </c>
    </row>
    <row r="121" spans="1:12" customFormat="1" ht="40.5" customHeight="1" thickBot="1" x14ac:dyDescent="0.3">
      <c r="A121" s="13"/>
      <c r="B121" s="12"/>
      <c r="C121" s="2"/>
      <c r="D121" s="14"/>
      <c r="G121" s="14"/>
      <c r="I121" s="85"/>
      <c r="J121" s="86"/>
      <c r="L121" s="46"/>
    </row>
    <row r="122" spans="1:12" s="2" customFormat="1" ht="25.5" customHeight="1" thickBot="1" x14ac:dyDescent="0.3">
      <c r="A122" s="1"/>
      <c r="B122" s="12"/>
      <c r="D122" s="4">
        <v>42</v>
      </c>
      <c r="G122" s="4">
        <v>42</v>
      </c>
      <c r="I122" s="83"/>
      <c r="J122" s="9"/>
      <c r="K122" s="3"/>
      <c r="L122" s="45" t="str">
        <f>IF(J122&lt;&gt;"",IF(J122=G122,"✔","✖"),"?")</f>
        <v>?</v>
      </c>
    </row>
    <row r="123" spans="1:12" s="75" customFormat="1" ht="45.6" customHeight="1" thickBot="1" x14ac:dyDescent="0.85">
      <c r="A123" s="13"/>
      <c r="B123" s="12"/>
      <c r="C123" s="5">
        <v>1</v>
      </c>
      <c r="D123" s="6"/>
      <c r="E123" s="7" t="s">
        <v>1</v>
      </c>
      <c r="F123" s="5">
        <v>3</v>
      </c>
      <c r="G123" s="6"/>
      <c r="H123" s="75" t="s">
        <v>2</v>
      </c>
      <c r="I123" s="10"/>
      <c r="J123" s="74"/>
      <c r="K123" s="8"/>
      <c r="L123" s="45" t="str">
        <f>IF(I123&lt;&gt;"",IF(I123=(C123*F123),"✔","✖"),"?")</f>
        <v>?</v>
      </c>
    </row>
    <row r="124" spans="1:12" customFormat="1" ht="40.5" customHeight="1" thickBot="1" x14ac:dyDescent="0.3">
      <c r="A124" s="13"/>
      <c r="B124" s="12"/>
      <c r="C124" s="2"/>
      <c r="D124" s="14"/>
      <c r="G124" s="14"/>
      <c r="I124" s="41"/>
      <c r="J124" s="86"/>
      <c r="L124" s="46"/>
    </row>
    <row r="125" spans="1:12" s="2" customFormat="1" ht="25.5" customHeight="1" thickBot="1" x14ac:dyDescent="0.3">
      <c r="A125" s="1"/>
      <c r="B125" s="12"/>
      <c r="D125" s="4">
        <v>14</v>
      </c>
      <c r="G125" s="4">
        <v>35</v>
      </c>
      <c r="I125" s="87"/>
      <c r="J125" s="9"/>
      <c r="K125" s="3"/>
      <c r="L125" s="45" t="str">
        <f>IF(J125&lt;&gt;"",IF(J125=(D125+G125),"✔","✖"),"?")</f>
        <v>?</v>
      </c>
    </row>
    <row r="126" spans="1:12" s="75" customFormat="1" ht="45.6" customHeight="1" thickBot="1" x14ac:dyDescent="0.85">
      <c r="A126" s="13"/>
      <c r="B126" s="12"/>
      <c r="C126" s="5">
        <v>43</v>
      </c>
      <c r="D126" s="6"/>
      <c r="E126" s="7" t="s">
        <v>1</v>
      </c>
      <c r="F126" s="5">
        <v>43</v>
      </c>
      <c r="G126" s="6"/>
      <c r="H126" s="75" t="s">
        <v>2</v>
      </c>
      <c r="I126" s="40"/>
      <c r="J126" s="74"/>
      <c r="K126" s="8"/>
      <c r="L126" s="45" t="str">
        <f>IF(I126&lt;&gt;"",IF(I126=(C126),"✔","✖"),"?")</f>
        <v>?</v>
      </c>
    </row>
    <row r="127" spans="1:12" customFormat="1" ht="40.5" customHeight="1" thickBot="1" x14ac:dyDescent="0.3">
      <c r="A127" s="13"/>
      <c r="B127" s="12"/>
      <c r="C127" s="2"/>
      <c r="D127" s="14"/>
      <c r="G127" s="14"/>
      <c r="I127" s="41"/>
      <c r="J127" s="86"/>
      <c r="L127" s="46"/>
    </row>
    <row r="128" spans="1:12" s="2" customFormat="1" ht="25.5" customHeight="1" thickBot="1" x14ac:dyDescent="0.3">
      <c r="A128" s="1"/>
      <c r="B128" s="12"/>
      <c r="D128" s="4">
        <v>29</v>
      </c>
      <c r="G128" s="4">
        <v>29</v>
      </c>
      <c r="I128" s="87"/>
      <c r="J128" s="9"/>
      <c r="K128" s="3"/>
      <c r="L128" s="45" t="str">
        <f>IF(J128&lt;&gt;"",IF(J128=G128,"✔","✖"),"?")</f>
        <v>?</v>
      </c>
    </row>
    <row r="129" spans="1:12" s="75" customFormat="1" ht="45.6" customHeight="1" thickBot="1" x14ac:dyDescent="0.85">
      <c r="A129" s="13"/>
      <c r="B129" s="12"/>
      <c r="C129" s="5">
        <v>10</v>
      </c>
      <c r="D129" s="6"/>
      <c r="E129" s="7" t="s">
        <v>4</v>
      </c>
      <c r="F129" s="5">
        <v>1</v>
      </c>
      <c r="G129" s="6"/>
      <c r="H129" s="75" t="s">
        <v>2</v>
      </c>
      <c r="I129" s="10"/>
      <c r="J129" s="74"/>
      <c r="K129" s="8"/>
      <c r="L129" s="45" t="str">
        <f>IF(I129&lt;&gt;"",IF(I129=(C129/F129),"✔","✖"),"?")</f>
        <v>?</v>
      </c>
    </row>
    <row r="130" spans="1:12" customFormat="1" ht="40.5" customHeight="1" thickBot="1" x14ac:dyDescent="0.3">
      <c r="A130" s="13"/>
      <c r="B130" s="12"/>
      <c r="C130" s="2"/>
      <c r="D130" s="14"/>
      <c r="G130" s="14"/>
      <c r="I130" s="41"/>
      <c r="J130" s="88"/>
      <c r="L130" s="46"/>
    </row>
    <row r="131" spans="1:12" s="2" customFormat="1" ht="25.5" customHeight="1" thickBot="1" x14ac:dyDescent="0.3">
      <c r="A131" s="1"/>
      <c r="B131" s="12"/>
      <c r="D131" s="4">
        <v>23</v>
      </c>
      <c r="G131" s="4">
        <v>23</v>
      </c>
      <c r="I131" s="87"/>
      <c r="J131" s="9"/>
      <c r="K131" s="3"/>
      <c r="L131" s="45" t="str">
        <f>IF(J131&lt;&gt;"",IF(J131=G131,"✔","✖"),"?")</f>
        <v>?</v>
      </c>
    </row>
    <row r="132" spans="1:12" s="75" customFormat="1" ht="45.6" customHeight="1" thickBot="1" x14ac:dyDescent="0.85">
      <c r="A132" s="13"/>
      <c r="B132" s="12"/>
      <c r="C132" s="5">
        <v>88</v>
      </c>
      <c r="D132" s="6"/>
      <c r="E132" s="7" t="s">
        <v>4</v>
      </c>
      <c r="F132" s="5">
        <v>11</v>
      </c>
      <c r="G132" s="6"/>
      <c r="H132" s="75" t="s">
        <v>2</v>
      </c>
      <c r="I132" s="10"/>
      <c r="J132" s="74"/>
      <c r="K132" s="8"/>
      <c r="L132" s="45" t="str">
        <f>IF(I132&lt;&gt;"",IF(I132=(C132/F132),"✔","✖"),"?")</f>
        <v>?</v>
      </c>
    </row>
    <row r="133" spans="1:12" customFormat="1" ht="40.5" customHeight="1" thickBot="1" x14ac:dyDescent="0.3">
      <c r="A133" s="13"/>
      <c r="B133" s="12"/>
      <c r="C133" s="2"/>
      <c r="D133" s="14"/>
      <c r="G133" s="14"/>
      <c r="I133" s="41"/>
      <c r="J133" s="86"/>
      <c r="L133" s="46"/>
    </row>
    <row r="134" spans="1:12" s="2" customFormat="1" ht="25.5" customHeight="1" thickBot="1" x14ac:dyDescent="0.3">
      <c r="A134" s="1"/>
      <c r="B134" s="12"/>
      <c r="D134" s="4">
        <v>28</v>
      </c>
      <c r="G134" s="4">
        <v>6</v>
      </c>
      <c r="I134" s="87"/>
      <c r="J134" s="9"/>
      <c r="K134" s="3"/>
      <c r="L134" s="45" t="str">
        <f>IF(J134&lt;&gt;"",IF(J134=(D134-G134),"✔","✖"),"?")</f>
        <v>?</v>
      </c>
    </row>
    <row r="135" spans="1:12" s="75" customFormat="1" ht="45.6" customHeight="1" thickBot="1" x14ac:dyDescent="0.85">
      <c r="A135" s="13"/>
      <c r="B135" s="12"/>
      <c r="C135" s="5">
        <v>82</v>
      </c>
      <c r="D135" s="6"/>
      <c r="E135" s="7" t="s">
        <v>4</v>
      </c>
      <c r="F135" s="5">
        <v>82</v>
      </c>
      <c r="G135" s="6"/>
      <c r="H135" s="75" t="s">
        <v>2</v>
      </c>
      <c r="I135" s="40"/>
      <c r="J135" s="74"/>
      <c r="K135" s="8"/>
      <c r="L135" s="45" t="str">
        <f>IF(I135&lt;&gt;"",IF(I135=(C135),"✔","✖"),"?")</f>
        <v>?</v>
      </c>
    </row>
    <row r="136" spans="1:12" customFormat="1" ht="40.5" customHeight="1" thickBot="1" x14ac:dyDescent="0.3">
      <c r="A136" s="13"/>
      <c r="B136" s="12"/>
      <c r="C136" s="2"/>
      <c r="D136" s="14"/>
      <c r="G136" s="14"/>
      <c r="I136" s="41"/>
      <c r="J136" s="86"/>
      <c r="L136" s="46"/>
    </row>
    <row r="137" spans="1:12" s="2" customFormat="1" ht="25.5" customHeight="1" thickBot="1" x14ac:dyDescent="0.3">
      <c r="A137" s="1"/>
      <c r="B137" s="12"/>
      <c r="D137" s="4">
        <v>17</v>
      </c>
      <c r="G137" s="4">
        <v>9</v>
      </c>
      <c r="I137" s="87"/>
      <c r="J137" s="9"/>
      <c r="K137" s="3"/>
      <c r="L137" s="45" t="str">
        <f>IF(J137&lt;&gt;"",IF(J137=(D137+G137),"✔","✖"),"?")</f>
        <v>?</v>
      </c>
    </row>
    <row r="138" spans="1:12" s="75" customFormat="1" ht="45.6" customHeight="1" thickBot="1" x14ac:dyDescent="0.85">
      <c r="A138" s="13"/>
      <c r="B138" s="12"/>
      <c r="C138" s="5">
        <v>68</v>
      </c>
      <c r="D138" s="6"/>
      <c r="E138" s="7" t="s">
        <v>1</v>
      </c>
      <c r="F138" s="5">
        <v>68</v>
      </c>
      <c r="G138" s="6"/>
      <c r="H138" s="75" t="s">
        <v>2</v>
      </c>
      <c r="I138" s="40"/>
      <c r="J138" s="84"/>
      <c r="K138" s="8"/>
      <c r="L138" s="45" t="str">
        <f>IF(I138&lt;&gt;"",IF(I138=(C138),"✔","✖"),"?")</f>
        <v>?</v>
      </c>
    </row>
    <row r="139" spans="1:12" customFormat="1" ht="40.5" customHeight="1" thickBot="1" x14ac:dyDescent="0.3">
      <c r="A139" s="13"/>
      <c r="B139" s="12"/>
      <c r="C139" s="2"/>
      <c r="D139" s="14"/>
      <c r="G139" s="14"/>
      <c r="I139" s="85"/>
      <c r="J139" s="86"/>
      <c r="L139" s="46"/>
    </row>
    <row r="140" spans="1:12" s="2" customFormat="1" ht="25.5" customHeight="1" thickBot="1" x14ac:dyDescent="0.3">
      <c r="A140" s="1"/>
      <c r="B140" s="12"/>
      <c r="D140" s="4">
        <v>39</v>
      </c>
      <c r="G140" s="4">
        <v>39</v>
      </c>
      <c r="I140" s="87"/>
      <c r="J140" s="9"/>
      <c r="K140" s="3"/>
      <c r="L140" s="45" t="str">
        <f>IF(J140&lt;&gt;"",IF(J140=G140,"✔","✖"),"?")</f>
        <v>?</v>
      </c>
    </row>
    <row r="141" spans="1:12" s="75" customFormat="1" ht="45.6" customHeight="1" thickBot="1" x14ac:dyDescent="0.85">
      <c r="A141" s="13"/>
      <c r="B141" s="12"/>
      <c r="C141" s="5">
        <v>6</v>
      </c>
      <c r="D141" s="6"/>
      <c r="E141" s="7" t="s">
        <v>1</v>
      </c>
      <c r="F141" s="5">
        <v>9</v>
      </c>
      <c r="G141" s="6"/>
      <c r="H141" s="75" t="s">
        <v>2</v>
      </c>
      <c r="I141" s="10"/>
      <c r="J141" s="84"/>
      <c r="K141" s="8"/>
      <c r="L141" s="45" t="str">
        <f>IF(I141&lt;&gt;"",IF(I141=(C141*F141),"✔","✖"),"?")</f>
        <v>?</v>
      </c>
    </row>
    <row r="142" spans="1:12" customFormat="1" ht="40.5" customHeight="1" thickBot="1" x14ac:dyDescent="0.3">
      <c r="A142" s="13"/>
      <c r="B142" s="12"/>
      <c r="C142" s="2"/>
      <c r="D142" s="14"/>
      <c r="G142" s="14"/>
      <c r="I142" s="41"/>
      <c r="J142" s="86"/>
      <c r="L142" s="46"/>
    </row>
    <row r="143" spans="1:12" s="2" customFormat="1" ht="25.5" customHeight="1" thickBot="1" x14ac:dyDescent="0.3">
      <c r="A143" s="1"/>
      <c r="B143" s="12"/>
      <c r="D143" s="4">
        <v>40</v>
      </c>
      <c r="G143" s="4">
        <v>3</v>
      </c>
      <c r="I143" s="87"/>
      <c r="J143" s="9"/>
      <c r="K143" s="3"/>
      <c r="L143" s="45" t="str">
        <f>IF(J143&lt;&gt;"",IF(J143=(D143-G143),"✔","✖"),"?")</f>
        <v>?</v>
      </c>
    </row>
    <row r="144" spans="1:12" s="75" customFormat="1" ht="45.6" customHeight="1" thickBot="1" x14ac:dyDescent="0.85">
      <c r="A144" s="13"/>
      <c r="B144" s="12"/>
      <c r="C144" s="5">
        <v>31</v>
      </c>
      <c r="D144" s="6"/>
      <c r="E144" s="7" t="s">
        <v>4</v>
      </c>
      <c r="F144" s="5">
        <v>31</v>
      </c>
      <c r="G144" s="6"/>
      <c r="H144" s="75" t="s">
        <v>2</v>
      </c>
      <c r="I144" s="40"/>
      <c r="J144" s="74"/>
      <c r="K144" s="8"/>
      <c r="L144" s="45" t="str">
        <f>IF(I144&lt;&gt;"",IF(I144=(C144),"✔","✖"),"?")</f>
        <v>?</v>
      </c>
    </row>
    <row r="145" spans="1:14" customFormat="1" ht="40.5" customHeight="1" thickBot="1" x14ac:dyDescent="0.3">
      <c r="A145" s="13"/>
      <c r="B145" s="12"/>
      <c r="C145" s="2"/>
      <c r="D145" s="14"/>
      <c r="G145" s="14"/>
      <c r="I145" s="41"/>
      <c r="J145" s="86"/>
      <c r="L145" s="46"/>
    </row>
    <row r="146" spans="1:14" s="2" customFormat="1" ht="25.5" customHeight="1" thickBot="1" x14ac:dyDescent="0.3">
      <c r="A146" s="1"/>
      <c r="B146" s="12"/>
      <c r="D146" s="4">
        <v>49</v>
      </c>
      <c r="G146" s="4">
        <v>7</v>
      </c>
      <c r="I146" s="87"/>
      <c r="J146" s="9"/>
      <c r="K146" s="3"/>
      <c r="L146" s="45" t="str">
        <f>IF(J146&lt;&gt;"",IF(J146=(D146-G146),"✔","✖"),"?")</f>
        <v>?</v>
      </c>
    </row>
    <row r="147" spans="1:14" s="75" customFormat="1" ht="45.6" customHeight="1" thickBot="1" x14ac:dyDescent="0.85">
      <c r="A147" s="13"/>
      <c r="B147" s="12"/>
      <c r="C147" s="5">
        <v>92</v>
      </c>
      <c r="D147" s="6"/>
      <c r="E147" s="7" t="s">
        <v>4</v>
      </c>
      <c r="F147" s="5">
        <v>92</v>
      </c>
      <c r="G147" s="6"/>
      <c r="H147" s="75" t="s">
        <v>2</v>
      </c>
      <c r="I147" s="40"/>
      <c r="J147" s="74"/>
      <c r="K147" s="8"/>
      <c r="L147" s="45" t="str">
        <f>IF(I147&lt;&gt;"",IF(I147=(C147),"✔","✖"),"?")</f>
        <v>?</v>
      </c>
    </row>
    <row r="148" spans="1:14" customFormat="1" ht="40.5" customHeight="1" thickBot="1" x14ac:dyDescent="0.3">
      <c r="A148" s="13"/>
      <c r="B148" s="12"/>
      <c r="C148" s="2"/>
      <c r="D148" s="14"/>
      <c r="G148" s="14"/>
      <c r="I148" s="41"/>
      <c r="J148" s="86"/>
      <c r="L148" s="46"/>
    </row>
    <row r="149" spans="1:14" s="2" customFormat="1" ht="25.5" customHeight="1" thickBot="1" x14ac:dyDescent="0.3">
      <c r="A149" s="1"/>
      <c r="B149" s="12"/>
      <c r="D149" s="4">
        <v>22</v>
      </c>
      <c r="G149" s="4">
        <v>22</v>
      </c>
      <c r="I149" s="87"/>
      <c r="J149" s="9"/>
      <c r="K149" s="3"/>
      <c r="L149" s="45" t="str">
        <f>IF(J149&lt;&gt;"",IF(J149=G149,"✔","✖"),"?")</f>
        <v>?</v>
      </c>
    </row>
    <row r="150" spans="1:14" s="75" customFormat="1" ht="45.6" customHeight="1" thickBot="1" x14ac:dyDescent="0.85">
      <c r="A150" s="13"/>
      <c r="B150" s="12"/>
      <c r="C150" s="5">
        <v>4</v>
      </c>
      <c r="D150" s="6"/>
      <c r="E150" s="7" t="s">
        <v>1</v>
      </c>
      <c r="F150" s="5">
        <v>5</v>
      </c>
      <c r="G150" s="6"/>
      <c r="H150" s="75" t="s">
        <v>2</v>
      </c>
      <c r="I150" s="10"/>
      <c r="J150" s="74"/>
      <c r="K150" s="8"/>
      <c r="L150" s="45" t="str">
        <f>IF(I150&lt;&gt;"",IF(I150=(C150*F150),"✔","✖"),"?")</f>
        <v>?</v>
      </c>
    </row>
    <row r="151" spans="1:14" customFormat="1" ht="40.5" customHeight="1" thickBot="1" x14ac:dyDescent="0.3">
      <c r="A151" s="13"/>
      <c r="B151" s="12"/>
      <c r="C151" s="2"/>
      <c r="D151" s="14"/>
      <c r="G151" s="14"/>
      <c r="I151" s="41"/>
      <c r="J151" s="86"/>
      <c r="L151" s="46"/>
    </row>
    <row r="152" spans="1:14" s="2" customFormat="1" ht="25.5" customHeight="1" thickBot="1" x14ac:dyDescent="0.3">
      <c r="A152" s="1"/>
      <c r="B152" s="12"/>
      <c r="D152" s="4">
        <v>27</v>
      </c>
      <c r="G152" s="4">
        <v>27</v>
      </c>
      <c r="I152" s="87"/>
      <c r="J152" s="9"/>
      <c r="K152" s="3"/>
      <c r="L152" s="45" t="str">
        <f>IF(J152&lt;&gt;"",IF(J152=G152,"✔","✖"),"?")</f>
        <v>?</v>
      </c>
    </row>
    <row r="153" spans="1:14" s="75" customFormat="1" ht="45.6" customHeight="1" thickBot="1" x14ac:dyDescent="0.85">
      <c r="A153" s="13"/>
      <c r="B153" s="12"/>
      <c r="C153" s="5">
        <v>1</v>
      </c>
      <c r="D153" s="6"/>
      <c r="E153" s="7" t="s">
        <v>1</v>
      </c>
      <c r="F153" s="5">
        <v>7</v>
      </c>
      <c r="G153" s="6"/>
      <c r="H153" s="75" t="s">
        <v>2</v>
      </c>
      <c r="I153" s="10"/>
      <c r="J153" s="74"/>
      <c r="K153" s="8"/>
      <c r="L153" s="45" t="str">
        <f>IF(I153&lt;&gt;"",IF(I153=(C153*F153),"✔","✖"),"?")</f>
        <v>?</v>
      </c>
    </row>
    <row r="154" spans="1:14" customFormat="1" ht="40.5" customHeight="1" thickBot="1" x14ac:dyDescent="0.3">
      <c r="A154" s="13"/>
      <c r="B154" s="12"/>
      <c r="C154" s="2"/>
      <c r="D154" s="14"/>
      <c r="G154" s="14"/>
      <c r="I154" s="41"/>
      <c r="J154" s="86"/>
      <c r="L154" s="46"/>
    </row>
    <row r="155" spans="1:14" s="2" customFormat="1" ht="25.5" customHeight="1" thickBot="1" x14ac:dyDescent="0.3">
      <c r="A155" s="1"/>
      <c r="B155" s="12"/>
      <c r="D155" s="4">
        <v>45</v>
      </c>
      <c r="G155" s="4">
        <v>44</v>
      </c>
      <c r="I155" s="87"/>
      <c r="J155" s="9"/>
      <c r="K155" s="3"/>
      <c r="L155" s="45" t="str">
        <f>IF(J155&lt;&gt;"",IF(J155=(D155+G155),"✔","✖"),"?")</f>
        <v>?</v>
      </c>
    </row>
    <row r="156" spans="1:14" s="75" customFormat="1" ht="45.6" customHeight="1" thickBot="1" x14ac:dyDescent="0.85">
      <c r="A156" s="13"/>
      <c r="B156" s="11"/>
      <c r="C156" s="5">
        <v>61</v>
      </c>
      <c r="D156" s="6"/>
      <c r="E156" s="7" t="s">
        <v>1</v>
      </c>
      <c r="F156" s="5">
        <v>61</v>
      </c>
      <c r="G156" s="6"/>
      <c r="H156" s="75" t="s">
        <v>2</v>
      </c>
      <c r="I156" s="40"/>
      <c r="J156" s="74"/>
      <c r="K156" s="8"/>
      <c r="L156" s="45" t="str">
        <f>IF(I156&lt;&gt;"",IF(I156=(C156),"✔","✖"),"?")</f>
        <v>?</v>
      </c>
    </row>
    <row r="157" spans="1:14" customFormat="1" ht="40.5" customHeight="1" x14ac:dyDescent="0.25">
      <c r="A157" s="77" t="s">
        <v>14</v>
      </c>
      <c r="I157" s="41"/>
      <c r="J157" s="41"/>
      <c r="L157" s="46"/>
    </row>
    <row r="158" spans="1:14" s="2" customFormat="1" ht="25.5" hidden="1" customHeight="1" x14ac:dyDescent="0.25">
      <c r="A158"/>
      <c r="B158"/>
      <c r="C158"/>
      <c r="D158"/>
      <c r="E158"/>
      <c r="F158"/>
      <c r="G158"/>
      <c r="H158"/>
      <c r="I158" s="41"/>
      <c r="J158" s="41"/>
      <c r="K158"/>
      <c r="L158" s="46"/>
      <c r="M158"/>
      <c r="N158"/>
    </row>
    <row r="159" spans="1:14" s="75" customFormat="1" ht="45.6" hidden="1" customHeight="1" x14ac:dyDescent="0.8">
      <c r="A159"/>
      <c r="B159"/>
      <c r="C159"/>
      <c r="D159"/>
      <c r="E159"/>
      <c r="F159"/>
      <c r="G159"/>
      <c r="H159"/>
      <c r="I159" s="41"/>
      <c r="J159" s="41"/>
      <c r="K159"/>
      <c r="L159" s="46"/>
      <c r="M159"/>
      <c r="N159"/>
    </row>
    <row r="160" spans="1:14" customFormat="1" ht="40.5" hidden="1" customHeight="1" x14ac:dyDescent="0.25">
      <c r="I160" s="41"/>
      <c r="J160" s="41"/>
      <c r="L160" s="46"/>
    </row>
    <row r="161" spans="1:14" s="2" customFormat="1" ht="25.5" hidden="1" customHeight="1" x14ac:dyDescent="0.25">
      <c r="A161"/>
      <c r="B161"/>
      <c r="C161"/>
      <c r="D161"/>
      <c r="E161"/>
      <c r="F161"/>
      <c r="G161"/>
      <c r="H161"/>
      <c r="I161" s="41"/>
      <c r="J161" s="41"/>
      <c r="K161"/>
      <c r="L161" s="46"/>
      <c r="M161"/>
      <c r="N161"/>
    </row>
    <row r="162" spans="1:14" s="75" customFormat="1" ht="45.6" hidden="1" customHeight="1" x14ac:dyDescent="0.8">
      <c r="A162"/>
      <c r="B162"/>
      <c r="C162"/>
      <c r="D162"/>
      <c r="E162"/>
      <c r="F162"/>
      <c r="G162"/>
      <c r="H162"/>
      <c r="I162" s="41"/>
      <c r="J162" s="41"/>
      <c r="K162"/>
      <c r="L162" s="46"/>
      <c r="M162"/>
      <c r="N162"/>
    </row>
    <row r="163" spans="1:14" ht="46.5" hidden="1" customHeight="1" x14ac:dyDescent="0.25">
      <c r="A163"/>
      <c r="B163"/>
      <c r="C163"/>
      <c r="D163"/>
      <c r="E163"/>
      <c r="F163"/>
      <c r="G163"/>
      <c r="H163"/>
      <c r="J163" s="41"/>
      <c r="K163"/>
      <c r="M163"/>
      <c r="N163"/>
    </row>
    <row r="1048533" spans="1:1 16384:16384" hidden="1" x14ac:dyDescent="0.3">
      <c r="A1048533" s="56" t="s">
        <v>14</v>
      </c>
      <c r="XFD1048533" s="56" t="s">
        <v>14</v>
      </c>
    </row>
  </sheetData>
  <sheetProtection algorithmName="SHA-512" hashValue="RMvsTXtVh6uRfbVrVxvE/NWkUI9YSJtiMOfE9oQv4K7It+VS+2TwMPdl59rhqk+uo/b7Er/iyD7R6dPG4O21ug==" saltValue="QgC+/wfwBpPxrufiqqOBTA==" spinCount="100000" sheet="1" objects="1" scenarios="1" selectLockedCells="1"/>
  <conditionalFormatting sqref="E3:E5 L8:L156">
    <cfRule type="cellIs" dxfId="4" priority="157" operator="equal">
      <formula>"?"</formula>
    </cfRule>
    <cfRule type="cellIs" dxfId="3" priority="158" operator="equal">
      <formula>"✖"</formula>
    </cfRule>
    <cfRule type="cellIs" dxfId="2" priority="159" operator="equal">
      <formula>"✔"</formula>
    </cfRule>
  </conditionalFormatting>
  <conditionalFormatting sqref="C3:C5">
    <cfRule type="dataBar" priority="1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{10517C9C-2137-4501-A2C3-DE25BC38D93F}</x14:id>
        </ext>
      </extLst>
    </cfRule>
  </conditionalFormatting>
  <conditionalFormatting sqref="F4">
    <cfRule type="containsText" dxfId="1" priority="155" operator="containsText" text="cel">
      <formula>NOT(ISERROR(SEARCH("cel",F4)))</formula>
    </cfRule>
  </conditionalFormatting>
  <conditionalFormatting sqref="A8:A156">
    <cfRule type="duplicateValues" dxfId="0" priority="313"/>
  </conditionalFormatting>
  <hyperlinks>
    <hyperlink ref="XFD1" r:id="rId1" xr:uid="{44C83628-CC4F-4E8B-867C-0267C1EC7F29}"/>
    <hyperlink ref="XFD1048533" r:id="rId2" xr:uid="{4B89CDA4-5F95-446D-A9BD-5DB26A1F55EB}"/>
    <hyperlink ref="A1048533" r:id="rId3" xr:uid="{D3E6B699-629B-4B1A-990D-BA3CCA6D3307}"/>
    <hyperlink ref="N1" r:id="rId4" xr:uid="{CE548FE0-EA23-40D2-888C-612E9847D963}"/>
    <hyperlink ref="A157" r:id="rId5" xr:uid="{506FD809-3914-42C6-BD0A-0404B0B979BD}"/>
  </hyperlinks>
  <pageMargins left="0.7" right="0.7" top="0.75" bottom="0.75" header="0.3" footer="0.3"/>
  <pageSetup paperSize="9" orientation="portrait" horizontalDpi="0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517C9C-2137-4501-A2C3-DE25BC38D9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TEST</vt:lpstr>
    </vt:vector>
  </TitlesOfParts>
  <Company>Projekt Analityk</Company>
  <LinksUpToDate>false</LinksUpToDate>
  <SharedDoc>false</SharedDoc>
  <HyperlinkBase>www.projektanalityk.pl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Potęgi</dc:title>
  <dc:creator>Projekt Analityk</dc:creator>
  <cp:lastModifiedBy>Kamila Leśniak</cp:lastModifiedBy>
  <cp:lastPrinted>2022-08-02T15:48:44Z</cp:lastPrinted>
  <dcterms:created xsi:type="dcterms:W3CDTF">2022-07-29T20:43:52Z</dcterms:created>
  <dcterms:modified xsi:type="dcterms:W3CDTF">2022-08-02T15:49:00Z</dcterms:modified>
</cp:coreProperties>
</file>